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GINOP_VDSZ\Küld\"/>
    </mc:Choice>
  </mc:AlternateContent>
  <xr:revisionPtr revIDLastSave="0" documentId="8_{1B9E9CBD-099C-495B-A347-AC2BF9858BE6}" xr6:coauthVersionLast="47" xr6:coauthVersionMax="47" xr10:uidLastSave="{00000000-0000-0000-0000-000000000000}"/>
  <bookViews>
    <workbookView xWindow="-120" yWindow="-120" windowWidth="25440" windowHeight="15390" activeTab="1" xr2:uid="{B2903037-602F-4FA2-A922-24E715A18854}"/>
  </bookViews>
  <sheets>
    <sheet name="Tartalom" sheetId="2" r:id="rId1"/>
    <sheet name="1.- 4." sheetId="3" r:id="rId2"/>
    <sheet name="5.-7." sheetId="4" r:id="rId3"/>
    <sheet name="8.-10." sheetId="5" r:id="rId4"/>
    <sheet name="11.-13." sheetId="6" r:id="rId5"/>
    <sheet name="14.-16." sheetId="7" r:id="rId6"/>
    <sheet name="17.-19." sheetId="8" r:id="rId7"/>
    <sheet name="20.-22." sheetId="9" r:id="rId8"/>
    <sheet name="23.-25." sheetId="10" r:id="rId9"/>
    <sheet name="Mutatók" sheetId="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3" l="1"/>
  <c r="Q35" i="3"/>
  <c r="H35" i="3"/>
  <c r="H36" i="3" s="1"/>
  <c r="Z34" i="3"/>
  <c r="Q34" i="3"/>
  <c r="H34" i="3"/>
  <c r="Z33" i="3"/>
  <c r="Z36" i="3" s="1"/>
  <c r="Q33" i="3"/>
  <c r="Q36" i="3" s="1"/>
  <c r="H33" i="3"/>
  <c r="Y28" i="3"/>
  <c r="X28" i="3"/>
  <c r="W28" i="3"/>
  <c r="V28" i="3"/>
  <c r="U28" i="3"/>
  <c r="T28" i="3"/>
  <c r="Z28" i="3" s="1"/>
  <c r="P28" i="3"/>
  <c r="O28" i="3"/>
  <c r="N28" i="3"/>
  <c r="M28" i="3"/>
  <c r="L28" i="3"/>
  <c r="K28" i="3"/>
  <c r="Q28" i="3" s="1"/>
  <c r="G28" i="3"/>
  <c r="F28" i="3"/>
  <c r="E28" i="3"/>
  <c r="D28" i="3"/>
  <c r="C28" i="3"/>
  <c r="H28" i="3" s="1"/>
  <c r="B28" i="3"/>
  <c r="Z27" i="3"/>
  <c r="Q27" i="3"/>
  <c r="H27" i="3"/>
  <c r="Z26" i="3"/>
  <c r="Q26" i="3"/>
  <c r="H26" i="3"/>
  <c r="Z25" i="3"/>
  <c r="Q25" i="3"/>
  <c r="H25" i="3"/>
  <c r="Z24" i="3"/>
  <c r="Q24" i="3"/>
  <c r="H24" i="3"/>
  <c r="Z23" i="3"/>
  <c r="Q23" i="3"/>
  <c r="H23" i="3"/>
  <c r="Z22" i="3"/>
  <c r="Q22" i="3"/>
  <c r="H22" i="3"/>
  <c r="Z21" i="3"/>
  <c r="Q21" i="3"/>
  <c r="H21" i="3"/>
  <c r="Z20" i="3"/>
  <c r="Q20" i="3"/>
  <c r="H20" i="3"/>
  <c r="Z35" i="1"/>
  <c r="Z34" i="1"/>
  <c r="Z33" i="1"/>
  <c r="Z36" i="1" s="1"/>
  <c r="Q35" i="1"/>
  <c r="Q34" i="1"/>
  <c r="Q33" i="1"/>
  <c r="H35" i="1"/>
  <c r="H36" i="1" s="1"/>
  <c r="H34" i="1"/>
  <c r="H33" i="1"/>
  <c r="Z27" i="1"/>
  <c r="Z26" i="1"/>
  <c r="Z25" i="1"/>
  <c r="Z24" i="1"/>
  <c r="Z23" i="1"/>
  <c r="Z22" i="1"/>
  <c r="Z21" i="1"/>
  <c r="Q27" i="1"/>
  <c r="Q26" i="1"/>
  <c r="Q25" i="1"/>
  <c r="Q24" i="1"/>
  <c r="Q23" i="1"/>
  <c r="Q22" i="1"/>
  <c r="Q21" i="1"/>
  <c r="H27" i="1"/>
  <c r="H26" i="1"/>
  <c r="H25" i="1"/>
  <c r="H24" i="1"/>
  <c r="H23" i="1"/>
  <c r="H22" i="1"/>
  <c r="H21" i="1"/>
  <c r="Z20" i="1"/>
  <c r="Q20" i="1"/>
  <c r="H20" i="1"/>
  <c r="Y28" i="1"/>
  <c r="X28" i="1"/>
  <c r="W28" i="1"/>
  <c r="V28" i="1"/>
  <c r="U28" i="1"/>
  <c r="T28" i="1"/>
  <c r="Z28" i="1" s="1"/>
  <c r="P28" i="1"/>
  <c r="O28" i="1"/>
  <c r="N28" i="1"/>
  <c r="M28" i="1"/>
  <c r="L28" i="1"/>
  <c r="K28" i="1"/>
  <c r="B28" i="1"/>
  <c r="H28" i="1" s="1"/>
  <c r="C28" i="1"/>
  <c r="D28" i="1"/>
  <c r="E28" i="1"/>
  <c r="F28" i="1"/>
  <c r="G28" i="1"/>
  <c r="Q28" i="1" l="1"/>
  <c r="Q36" i="1"/>
</calcChain>
</file>

<file path=xl/sharedStrings.xml><?xml version="1.0" encoding="utf-8"?>
<sst xmlns="http://schemas.openxmlformats.org/spreadsheetml/2006/main" count="8458" uniqueCount="404">
  <si>
    <t>Feldolgozóipar</t>
  </si>
  <si>
    <t>Gyógyszeripar</t>
  </si>
  <si>
    <t>Gyumi-, műanyag gyártása</t>
  </si>
  <si>
    <t>Kóolajfeldolgozás</t>
  </si>
  <si>
    <t>vdsz1.1</t>
  </si>
  <si>
    <t>Feldolgozóipar (vegyipar nélkül)</t>
  </si>
  <si>
    <t>Ágazat1</t>
  </si>
  <si>
    <t>Fémalapanyag gyártása</t>
  </si>
  <si>
    <t>Papír gyártása</t>
  </si>
  <si>
    <t>Villamos-, gáz-, gőzellátás</t>
  </si>
  <si>
    <t>Vállalatok száma ágazatonként</t>
  </si>
  <si>
    <t>2010 (db)</t>
  </si>
  <si>
    <t>2015 (db)</t>
  </si>
  <si>
    <t>2019 (db)</t>
  </si>
  <si>
    <t>Legalább 1 főt foglalkoztatók</t>
  </si>
  <si>
    <t>Vegyi anyag gyártása</t>
  </si>
  <si>
    <t>Ágazat2</t>
  </si>
  <si>
    <t>Egyéb</t>
  </si>
  <si>
    <t>Vegyipar</t>
  </si>
  <si>
    <t>vdsz1.2</t>
  </si>
  <si>
    <t>Egyéb nemzetgazdaság</t>
  </si>
  <si>
    <t>Ágazat3</t>
  </si>
  <si>
    <t>vdsz1.3</t>
  </si>
  <si>
    <t>1-4 fő</t>
  </si>
  <si>
    <t>10-19 fő</t>
  </si>
  <si>
    <t>20-49 fő</t>
  </si>
  <si>
    <t>5-9 fő</t>
  </si>
  <si>
    <t>50-249 fő</t>
  </si>
  <si>
    <t>vdsz2.1.1</t>
  </si>
  <si>
    <t>NA</t>
  </si>
  <si>
    <t>vdsz2.1.2</t>
  </si>
  <si>
    <t>vdsz2.1.3</t>
  </si>
  <si>
    <t>249 fő felett</t>
  </si>
  <si>
    <t>vdsz2.2.1</t>
  </si>
  <si>
    <t>Vállalatok száma ágazatonként és létszámkategóriánként</t>
  </si>
  <si>
    <t>vdsz2.2.2</t>
  </si>
  <si>
    <t>vdsz2.2.3</t>
  </si>
  <si>
    <t>vdsz2.3.1</t>
  </si>
  <si>
    <t>vdsz2.3.2</t>
  </si>
  <si>
    <t>vdsz2.3.3</t>
  </si>
  <si>
    <t>100%-ban állami</t>
  </si>
  <si>
    <t>100%-ban belföldi</t>
  </si>
  <si>
    <t>100%-ban külföldi</t>
  </si>
  <si>
    <t>50%-ban vegyes belföldi, külföldi</t>
  </si>
  <si>
    <t>Többségében külföldi</t>
  </si>
  <si>
    <t>Többségi állami</t>
  </si>
  <si>
    <t>Többségi belföldi</t>
  </si>
  <si>
    <t>Vállalatok száma ágazatonként és tulajdonosi formánként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</si>
  <si>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</si>
  <si>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</si>
  <si>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</si>
  <si>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</si>
  <si>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</si>
  <si>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</si>
  <si>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</si>
  <si>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</si>
  <si>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</si>
  <si>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Vállalatok száma ágazonként az export nagysága szerint (részesedés a teljes árbevételből)</t>
  </si>
  <si>
    <t>vdsz3.1.1</t>
  </si>
  <si>
    <t>vdsz3.1.2</t>
  </si>
  <si>
    <t>vdsz3.1.3</t>
  </si>
  <si>
    <t>vdsz3.2.1</t>
  </si>
  <si>
    <t>vdsz3.2.2</t>
  </si>
  <si>
    <t>vdsz3.2.3</t>
  </si>
  <si>
    <t>vdsz3.3.1</t>
  </si>
  <si>
    <t>vdsz3.3.2</t>
  </si>
  <si>
    <t>vdsz3.3.3</t>
  </si>
  <si>
    <t>vdsz4.1.1</t>
  </si>
  <si>
    <t>vdsz4.1.2</t>
  </si>
  <si>
    <t>vdsz4.1.3</t>
  </si>
  <si>
    <t>vdsz4.2.1</t>
  </si>
  <si>
    <t>vdsz4.2.2</t>
  </si>
  <si>
    <t>vdsz4.2.3</t>
  </si>
  <si>
    <t>vdsz4.3.1</t>
  </si>
  <si>
    <t>vdsz4.3.2</t>
  </si>
  <si>
    <t>Átlagbér</t>
  </si>
  <si>
    <t>Átlagbér ágazat szerint</t>
  </si>
  <si>
    <t>vdsz5.1.1</t>
  </si>
  <si>
    <t>vdsz5.1.2</t>
  </si>
  <si>
    <t>vdsz5.1.3</t>
  </si>
  <si>
    <t>vdsz5.2.1</t>
  </si>
  <si>
    <t>vdsz5.2.2</t>
  </si>
  <si>
    <t>vdsz5.2.3</t>
  </si>
  <si>
    <t>vdsz5.3.1</t>
  </si>
  <si>
    <t>vdsz5.3.2</t>
  </si>
  <si>
    <t>vdsz5.3.3</t>
  </si>
  <si>
    <t>Átlagbér méret szerint</t>
  </si>
  <si>
    <t>vdsz6.1.1</t>
  </si>
  <si>
    <t>vdsz6.1.2</t>
  </si>
  <si>
    <t>vdsz6.1.3</t>
  </si>
  <si>
    <t>vdsz6.2.1</t>
  </si>
  <si>
    <t>vdsz6.2.2</t>
  </si>
  <si>
    <t>vdsz6.2.3</t>
  </si>
  <si>
    <t>vdsz6.3.1</t>
  </si>
  <si>
    <t>vdsz6.3.2</t>
  </si>
  <si>
    <t>vdsz6.3.3</t>
  </si>
  <si>
    <t>vdsz6.4.1</t>
  </si>
  <si>
    <t>vdsz6.4.2</t>
  </si>
  <si>
    <t>vdsz6.4.3</t>
  </si>
  <si>
    <t>Átlagbér tulajdonos szerint</t>
  </si>
  <si>
    <t>vdsz6.5.1</t>
  </si>
  <si>
    <t>vdsz6.5.2</t>
  </si>
  <si>
    <t>vdsz6.5.3</t>
  </si>
  <si>
    <t>vdsz6.6.1</t>
  </si>
  <si>
    <t>vdsz6.6.2</t>
  </si>
  <si>
    <t>vdsz6.6.3</t>
  </si>
  <si>
    <t>Átlagbér export szerint</t>
  </si>
  <si>
    <t>vdsz7.1.1</t>
  </si>
  <si>
    <t>vdsz7.1.2</t>
  </si>
  <si>
    <t>vdsz7.1.3</t>
  </si>
  <si>
    <t>vdsz7.2.1</t>
  </si>
  <si>
    <t>vdsz7.2.2</t>
  </si>
  <si>
    <t>vdsz7.2.3</t>
  </si>
  <si>
    <t>vdsz7.3.1</t>
  </si>
  <si>
    <t>vdsz7.3.2</t>
  </si>
  <si>
    <t>vdsz7.3.3</t>
  </si>
  <si>
    <t>Bérhányad</t>
  </si>
  <si>
    <t>vdsz.8.1.1</t>
  </si>
  <si>
    <t>Bérhányad az árbevétel arányában</t>
  </si>
  <si>
    <t>vdsz.8.1.2</t>
  </si>
  <si>
    <t>vdsz.8.1.3</t>
  </si>
  <si>
    <t>Bérányad</t>
  </si>
  <si>
    <t>vdsz.8.2.1</t>
  </si>
  <si>
    <t>vdsz.8.2.2</t>
  </si>
  <si>
    <t>vdsz.8.2.3</t>
  </si>
  <si>
    <t>vdsz.8.3.1</t>
  </si>
  <si>
    <t>vdsz.8.3.2</t>
  </si>
  <si>
    <t>vdsz.8.3.3</t>
  </si>
  <si>
    <t>vdsz9.1.1</t>
  </si>
  <si>
    <t>Bárhányad árbevétel szerint méretkategóriánként</t>
  </si>
  <si>
    <t>vdsz9.2.1</t>
  </si>
  <si>
    <t>vdsz9.1.3</t>
  </si>
  <si>
    <t>vdsz9.1.2</t>
  </si>
  <si>
    <t>vdsz9.3.1</t>
  </si>
  <si>
    <t>vdsz9.2.2</t>
  </si>
  <si>
    <t>vdsz9.2.3</t>
  </si>
  <si>
    <t>vdsz9.3.2</t>
  </si>
  <si>
    <t>vdsz9.3.3</t>
  </si>
  <si>
    <t xml:space="preserve">Bárhányad árbevétel szerint tulajdonsi szerkezet alapján </t>
  </si>
  <si>
    <t>vdsz9.4.1</t>
  </si>
  <si>
    <t>vdsz9.4.2</t>
  </si>
  <si>
    <t>vdsz9.4.3</t>
  </si>
  <si>
    <t>vdsz9.5.1</t>
  </si>
  <si>
    <t>vdsz9.5.2</t>
  </si>
  <si>
    <t>vdsz9.5.3</t>
  </si>
  <si>
    <t>vdsz9.6.1</t>
  </si>
  <si>
    <t>vdsz9.6.2</t>
  </si>
  <si>
    <t>vdsz9.6.3</t>
  </si>
  <si>
    <t>Bérhányad árbevétel szerint export alapján</t>
  </si>
  <si>
    <t>vdsz10.1.1</t>
  </si>
  <si>
    <t>vdsz10.1.2</t>
  </si>
  <si>
    <t>vdsz10.1.3</t>
  </si>
  <si>
    <t>vdsz10.2.1</t>
  </si>
  <si>
    <t>vdsz10.2.2</t>
  </si>
  <si>
    <t>vdsz10.2.3</t>
  </si>
  <si>
    <t>vdsz10.3.1</t>
  </si>
  <si>
    <t>vdsz10.3.2</t>
  </si>
  <si>
    <t>vdsz10.3.3</t>
  </si>
  <si>
    <t>Bérhányad a ráfordítások arányában</t>
  </si>
  <si>
    <t>vdsz11.1.1</t>
  </si>
  <si>
    <t>vdsz11.1.2</t>
  </si>
  <si>
    <t>vdsz11.1.3</t>
  </si>
  <si>
    <t>vdsz11.2.1</t>
  </si>
  <si>
    <t>vdsz11.2.2</t>
  </si>
  <si>
    <t>vdsz11.2.3</t>
  </si>
  <si>
    <t>vdsz11.3.1</t>
  </si>
  <si>
    <t>vdsz11.3.2</t>
  </si>
  <si>
    <t>vdsz11.3.3</t>
  </si>
  <si>
    <t>vdsz12.1.1</t>
  </si>
  <si>
    <t>Bérhányad a ráfordítások arányában méret szerint</t>
  </si>
  <si>
    <t>vdsz12.1.2</t>
  </si>
  <si>
    <t>vdsz12.1.3</t>
  </si>
  <si>
    <t>vdsz12.2.1</t>
  </si>
  <si>
    <t>vdsz12.2.2</t>
  </si>
  <si>
    <t>vdsz12.2.3</t>
  </si>
  <si>
    <t>vdsz12.3.1</t>
  </si>
  <si>
    <t>vdsz12.3.2</t>
  </si>
  <si>
    <t>vdsz12.3.3</t>
  </si>
  <si>
    <t>vdsz12.4.1</t>
  </si>
  <si>
    <t>vdsz12.4.2</t>
  </si>
  <si>
    <t>vdsz12.4.3</t>
  </si>
  <si>
    <t>Bérhányad a ráfordítások arányában tulajdonos szerint</t>
  </si>
  <si>
    <t>vdsz12.5.1</t>
  </si>
  <si>
    <t>vdsz12.5.2</t>
  </si>
  <si>
    <t>vdsz12.5.3</t>
  </si>
  <si>
    <t>vdsz12.6.1</t>
  </si>
  <si>
    <t>vdsz12.6.2</t>
  </si>
  <si>
    <t>vdsz12.6.3</t>
  </si>
  <si>
    <t>vdsz13.1.1</t>
  </si>
  <si>
    <t>vdsz13.1.2</t>
  </si>
  <si>
    <t>vdsz13.1.3</t>
  </si>
  <si>
    <t>vdsz13.2.1</t>
  </si>
  <si>
    <t>vdsz13.2.2</t>
  </si>
  <si>
    <t>vdsz13.2.3</t>
  </si>
  <si>
    <t>vdsz13.3.1</t>
  </si>
  <si>
    <t>vdsz13.3.2</t>
  </si>
  <si>
    <t>vdsz13.3.3</t>
  </si>
  <si>
    <t>Eredmény</t>
  </si>
  <si>
    <t>Átlagos üzemi eredmény</t>
  </si>
  <si>
    <t>vdsz14.1.1</t>
  </si>
  <si>
    <t>vdsz14.1.2</t>
  </si>
  <si>
    <t>vdsz14.1.3</t>
  </si>
  <si>
    <t>vdsz14.2.1</t>
  </si>
  <si>
    <t>vdsz14.2.2</t>
  </si>
  <si>
    <t>vdsz14.2.3</t>
  </si>
  <si>
    <t>vdsz14.3.1</t>
  </si>
  <si>
    <t>vdsz14.3.2</t>
  </si>
  <si>
    <t>vdsz14.3.3</t>
  </si>
  <si>
    <t>vdsz15.1.1</t>
  </si>
  <si>
    <t>vdsz15.1.2</t>
  </si>
  <si>
    <t>vdsz15.1.3</t>
  </si>
  <si>
    <t>vdsz15.2.1</t>
  </si>
  <si>
    <t>vdsz15.2.2</t>
  </si>
  <si>
    <t>vdsz15.2.3</t>
  </si>
  <si>
    <t>vdsz15.3.1</t>
  </si>
  <si>
    <t>vdsz15.3.2</t>
  </si>
  <si>
    <t>vdsz15.3.3</t>
  </si>
  <si>
    <t>Átlagos eredmény tulajdonos szerint</t>
  </si>
  <si>
    <t>vdsz15.4.1</t>
  </si>
  <si>
    <t>vdsz15.4.2</t>
  </si>
  <si>
    <t>vdsz15.4.3</t>
  </si>
  <si>
    <t>vdsz15.5.1</t>
  </si>
  <si>
    <t>vdsz15.5.2</t>
  </si>
  <si>
    <t>vdsz15.5.3</t>
  </si>
  <si>
    <t>vdsz15.6.1</t>
  </si>
  <si>
    <t>vdsz15.6.2</t>
  </si>
  <si>
    <t>vdsz15.6.3</t>
  </si>
  <si>
    <t>Eredmény export alapján</t>
  </si>
  <si>
    <t>vdsz16.1.1</t>
  </si>
  <si>
    <t>vdsz16.1.2</t>
  </si>
  <si>
    <t>vdsz16.1.3</t>
  </si>
  <si>
    <t>vdsz16.2.1</t>
  </si>
  <si>
    <t>vdsz16.2.2</t>
  </si>
  <si>
    <t>vdsz16.2.3</t>
  </si>
  <si>
    <t>vdsz16.3.1</t>
  </si>
  <si>
    <t>vdsz16.3.2</t>
  </si>
  <si>
    <t>vdsz16.3.3</t>
  </si>
  <si>
    <t>Jövedelmezőség</t>
  </si>
  <si>
    <t>ROA</t>
  </si>
  <si>
    <t>vdsz17.1.1</t>
  </si>
  <si>
    <t>vdsz17.1.2</t>
  </si>
  <si>
    <t>vdsz17.1.3</t>
  </si>
  <si>
    <t>vdsz17.2.1</t>
  </si>
  <si>
    <t>vdsz17.2.2</t>
  </si>
  <si>
    <t>vdsz17.2.3</t>
  </si>
  <si>
    <t>vdsz17.3.1</t>
  </si>
  <si>
    <t>vdsz17.3.2</t>
  </si>
  <si>
    <t>vdsz17.3.3</t>
  </si>
  <si>
    <t>vdsz18.1.1</t>
  </si>
  <si>
    <t>vdsz18.1.2</t>
  </si>
  <si>
    <t>vdsz18.1.3</t>
  </si>
  <si>
    <t>vdsz18.2.1</t>
  </si>
  <si>
    <t>vdsz18.2.2</t>
  </si>
  <si>
    <t>vdsz18.2.3</t>
  </si>
  <si>
    <t>vdsz18.3.1</t>
  </si>
  <si>
    <t>vdsz18.3.2</t>
  </si>
  <si>
    <t>vdsz18.3.3</t>
  </si>
  <si>
    <t>vdsz18.4.1</t>
  </si>
  <si>
    <t>vdsz18.4.2</t>
  </si>
  <si>
    <t>vdsz18.4.3</t>
  </si>
  <si>
    <t>vdsz18.5.1</t>
  </si>
  <si>
    <t>vdsz18.5.2</t>
  </si>
  <si>
    <t>vdsz18.5.3</t>
  </si>
  <si>
    <t>vdsz18.6.1</t>
  </si>
  <si>
    <t>vdsz18.6.2</t>
  </si>
  <si>
    <t>vdsz18.6.3</t>
  </si>
  <si>
    <t>vdsz19.1.1</t>
  </si>
  <si>
    <t>vdsz19.1.2</t>
  </si>
  <si>
    <t>vdsz19.1.3</t>
  </si>
  <si>
    <t>vdsz19.2.1</t>
  </si>
  <si>
    <t>vdsz19.2.2</t>
  </si>
  <si>
    <t>vdsz19.2.3</t>
  </si>
  <si>
    <t>vdsz19.3.1</t>
  </si>
  <si>
    <t>vdsz19.3.2</t>
  </si>
  <si>
    <t>vdsz19.3.3</t>
  </si>
  <si>
    <t>ROE</t>
  </si>
  <si>
    <t>vdsz20.1.1</t>
  </si>
  <si>
    <t>vdsz20.1.2</t>
  </si>
  <si>
    <t>Adózott eredmény / saját tőke</t>
  </si>
  <si>
    <t>vdsz20.2.1</t>
  </si>
  <si>
    <t>vdsz20.2.2</t>
  </si>
  <si>
    <t>vdsz20.3.1</t>
  </si>
  <si>
    <t>vdsz20.3.2</t>
  </si>
  <si>
    <t>vdsz21.1.1</t>
  </si>
  <si>
    <t>vdsz21.1.2</t>
  </si>
  <si>
    <t>vdsz21.1.3</t>
  </si>
  <si>
    <t>vdsz21.2.1</t>
  </si>
  <si>
    <t>vdsz21.2.2</t>
  </si>
  <si>
    <t>vdsz21.2.3</t>
  </si>
  <si>
    <t>vdsz21.3.1</t>
  </si>
  <si>
    <t>vdsz21.3.2</t>
  </si>
  <si>
    <t>vdsz21.3.3</t>
  </si>
  <si>
    <t>vdsz21.4.1</t>
  </si>
  <si>
    <t>vdsz21.5.1</t>
  </si>
  <si>
    <t>vdsz21.6.1</t>
  </si>
  <si>
    <t>vdsz22.1.1</t>
  </si>
  <si>
    <t>vdsz22.2.1</t>
  </si>
  <si>
    <t>vdsz22.3.1</t>
  </si>
  <si>
    <t>Termelékenység</t>
  </si>
  <si>
    <t>BHÉ/Létszám</t>
  </si>
  <si>
    <t>vdsz23.1.1</t>
  </si>
  <si>
    <t>BHÉ</t>
  </si>
  <si>
    <t>vdsz23.1.2</t>
  </si>
  <si>
    <t>vdsz23.1.3</t>
  </si>
  <si>
    <t>vdsz23.2.1</t>
  </si>
  <si>
    <t>vdsz23.2.2</t>
  </si>
  <si>
    <t>vdsz23.2.3</t>
  </si>
  <si>
    <t>vdsz23.3.1</t>
  </si>
  <si>
    <t>vdsz23.3.2</t>
  </si>
  <si>
    <t>vdsz23.3.3</t>
  </si>
  <si>
    <t>vdsz24.1.1</t>
  </si>
  <si>
    <t>vdsz24.1.2</t>
  </si>
  <si>
    <t>vdsz24.1.3</t>
  </si>
  <si>
    <t>vdsz24.2.1</t>
  </si>
  <si>
    <t>vdsz24.2.2</t>
  </si>
  <si>
    <t>vdsz24.2.3</t>
  </si>
  <si>
    <t>BHÉ/Létszám MEDIÁN!!!</t>
  </si>
  <si>
    <t>vdsz24.3.1</t>
  </si>
  <si>
    <t>vdsz24.3.2</t>
  </si>
  <si>
    <t>vdsz24.3.3</t>
  </si>
  <si>
    <t>vdsz24.4.1</t>
  </si>
  <si>
    <t>vdsz24.4.2</t>
  </si>
  <si>
    <t>vdsz24.4.3</t>
  </si>
  <si>
    <t>vdsz24.5.1</t>
  </si>
  <si>
    <t>vdsz24.5.2</t>
  </si>
  <si>
    <t>vdsz24.5.3</t>
  </si>
  <si>
    <t>vdsz24.6.1</t>
  </si>
  <si>
    <t>vdsz24.6.2</t>
  </si>
  <si>
    <t>vdsz24.6.3</t>
  </si>
  <si>
    <t>vdsz25.1.1</t>
  </si>
  <si>
    <t>vdsz25.2.1</t>
  </si>
  <si>
    <t>vdsz25.3.1</t>
  </si>
  <si>
    <t>vdsz25.1.2</t>
  </si>
  <si>
    <t>vdsz25.1.3</t>
  </si>
  <si>
    <t>vdsz25.2.2</t>
  </si>
  <si>
    <t>vdsz25.2.3</t>
  </si>
  <si>
    <t>vdsz25.3.2</t>
  </si>
  <si>
    <t>vdsz25.3.3</t>
  </si>
  <si>
    <t>Vállalatok száma ágazatonként az export nagysága szerint (részesedés a teljes árbevételből)</t>
  </si>
  <si>
    <t>1-4</t>
  </si>
  <si>
    <t>5-9</t>
  </si>
  <si>
    <t>10-19</t>
  </si>
  <si>
    <t>20-49</t>
  </si>
  <si>
    <t>50-249</t>
  </si>
  <si>
    <t>250 felett</t>
  </si>
  <si>
    <t>Feldolg.</t>
  </si>
  <si>
    <t>Fémalap.</t>
  </si>
  <si>
    <t>Papír</t>
  </si>
  <si>
    <t>Vegyianyag</t>
  </si>
  <si>
    <t>Vill-gáz- gőz</t>
  </si>
  <si>
    <t>Gyógysz.</t>
  </si>
  <si>
    <t>Gumi</t>
  </si>
  <si>
    <t>1.-4.</t>
  </si>
  <si>
    <t xml:space="preserve"> Vállalatok száma ágazatonként, méretkategória, tulajdonosi kör, valamint exportkategória szerint </t>
  </si>
  <si>
    <t xml:space="preserve">Átlagbér ágazatonként, méretkategória, tulajdonosi kör, valamint exportkategória szerint </t>
  </si>
  <si>
    <t>5.-7.</t>
  </si>
  <si>
    <t>Bérhányad az árbevétel arányában méretkategóriánként, tulajdonosi szerkezet és export szerint</t>
  </si>
  <si>
    <t>Bérhányad a ráfordítások arányában méretkategóriánként, tulajdonosi szerkezet és export szerint</t>
  </si>
  <si>
    <t>11.-13.</t>
  </si>
  <si>
    <t>ROA Adózott eredmény / eszközállomány</t>
  </si>
  <si>
    <t>Jövedelmezőség ROA: Adózott eredmény / eszközállomány</t>
  </si>
  <si>
    <t>Jövedelmezőség ROE: Adózott eredmény / sajt tőke</t>
  </si>
  <si>
    <t>18.-19.</t>
  </si>
  <si>
    <t>ROE tulajdoos szerint</t>
  </si>
  <si>
    <t>ROE az export nagysága szerint</t>
  </si>
  <si>
    <t>20.-22.</t>
  </si>
  <si>
    <t>Termelékenység: Bruttó hozzáadott érték/ medián létszám</t>
  </si>
  <si>
    <t>Magyarázat</t>
  </si>
  <si>
    <t>Bérhányad a ráfordítások arányában export alapján</t>
  </si>
  <si>
    <t>Átlagos üzemi eredmény méret szerint</t>
  </si>
  <si>
    <t>Minden témakör adata 3 évre, 2010,re, 2015-re és 2019-re vonatkozik</t>
  </si>
  <si>
    <t>1.</t>
  </si>
  <si>
    <t>Ágazatonként (első oszlop)</t>
  </si>
  <si>
    <t xml:space="preserve">2. </t>
  </si>
  <si>
    <t>1-4 fő, 5-9 fő, 10-19 fő, 20-49 fő, 50-249 fő, 249 fő felett, és összesen</t>
  </si>
  <si>
    <t>Ágazatonként és létszámkategórinként</t>
  </si>
  <si>
    <t xml:space="preserve">3. </t>
  </si>
  <si>
    <t>1) 100%-ban állami, 2) 100%-ban belföldi, 3) 100%-ban külföldi, 4) 50%-ban vegyes belföldi, külföldi, 5) többségében külföldi, 6) többségi állami, 7) többségi belföldi</t>
  </si>
  <si>
    <t>4.</t>
  </si>
  <si>
    <t>Az export nagysága szerint, decilisenként</t>
  </si>
  <si>
    <t>Átlagbér vállalati méret szerint</t>
  </si>
  <si>
    <t>8.-10.</t>
  </si>
  <si>
    <t>14.-16.</t>
  </si>
  <si>
    <t>Átlagos üzemi eredmény tulajdonos szerint</t>
  </si>
  <si>
    <t>Átlagos üzemi eredmény export alapján</t>
  </si>
  <si>
    <t>ROA ágazatok szerint</t>
  </si>
  <si>
    <t xml:space="preserve">ROA ágazatok és létszám szerint </t>
  </si>
  <si>
    <t xml:space="preserve">ROA tulajdonosi szerkezet szerint </t>
  </si>
  <si>
    <t xml:space="preserve">ROA az export részaránya szerint </t>
  </si>
  <si>
    <t xml:space="preserve">ROE ágazatok szerint </t>
  </si>
  <si>
    <t>ROE ágazatonként és vállalati méret szerint</t>
  </si>
  <si>
    <t>Bruttó hozzáadott érték / medián léétszám ágazatok szerint</t>
  </si>
  <si>
    <t>BHÉ/Létszám vállalati méret szerint</t>
  </si>
  <si>
    <t>BHÉ/Létszám tulajdonos szerint</t>
  </si>
  <si>
    <t>BHÉ/Létszám az export részaránya szerint</t>
  </si>
  <si>
    <t>Összevont ágazatonként (második oszlop)</t>
  </si>
  <si>
    <t>Feldolgozóipar és egyéb</t>
  </si>
  <si>
    <t>Az egész gazdaság</t>
  </si>
  <si>
    <t>Az egyes témakörökben található mutatók szerkezete</t>
  </si>
  <si>
    <t>Ágazatonként és tulajdonosi szerkezet szerint</t>
  </si>
  <si>
    <t>23.-25.</t>
  </si>
  <si>
    <t>Gumi-, műanyag gyártása</t>
  </si>
  <si>
    <t>Kőolajfeldolgozás</t>
  </si>
  <si>
    <t>Bérhányad árbevétel szerint méretkategóriánként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</si>
</sst>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16" fontId="0" fillId="2" borderId="0" xfId="0" applyNumberFormat="1" applyFill="1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0" fillId="3" borderId="0" xfId="0" applyFill="1"/>
    <xf numFmtId="16" fontId="0" fillId="0" borderId="0" xfId="0" applyNumberFormat="1"/>
    <xf numFmtId="0" fontId="0" fillId="0" borderId="0" xfId="0" applyFont="1"/>
    <xf numFmtId="0" fontId="3" fillId="2" borderId="0" xfId="0" applyFont="1" applyFill="1"/>
    <xf numFmtId="0" fontId="2" fillId="0" borderId="0" xfId="0" applyFont="1"/>
    <xf numFmtId="3" fontId="0" fillId="0" borderId="0" xfId="0" applyNumberFormat="1"/>
    <xf numFmtId="49" fontId="0" fillId="0" borderId="0" xfId="0" applyNumberFormat="1"/>
    <xf numFmtId="3" fontId="3" fillId="2" borderId="0" xfId="0" applyNumberFormat="1" applyFont="1" applyFill="1"/>
    <xf numFmtId="3" fontId="3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4" borderId="0" xfId="0" applyFont="1" applyFill="1"/>
    <xf numFmtId="0" fontId="4" fillId="4" borderId="0" xfId="0" applyFont="1" applyFill="1"/>
    <xf numFmtId="0" fontId="5" fillId="0" borderId="0" xfId="0" applyFont="1"/>
    <xf numFmtId="0" fontId="7" fillId="0" borderId="0" xfId="0" applyFont="1"/>
    <xf numFmtId="0" fontId="6" fillId="0" borderId="0" xfId="1"/>
    <xf numFmtId="0" fontId="6" fillId="2" borderId="0" xfId="1" applyFill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00481189851273E-2"/>
          <c:y val="2.5428331875182269E-2"/>
          <c:w val="0.77860823318137862"/>
          <c:h val="0.769334256670684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Mutatók!$AB$26</c:f>
              <c:strCache>
                <c:ptCount val="1"/>
                <c:pt idx="0">
                  <c:v>1-4</c:v>
                </c:pt>
              </c:strCache>
            </c:strRef>
          </c:tx>
          <c:spPr>
            <a:solidFill>
              <a:srgbClr val="FF66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4.3859649122807015E-3"/>
                  <c:y val="4.777415852334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7-4567-BFBC-053827EDDEB5}"/>
                </c:ext>
              </c:extLst>
            </c:dLbl>
            <c:dLbl>
              <c:idx val="4"/>
              <c:layout>
                <c:manualLayout>
                  <c:x val="6.5789473684210523E-3"/>
                  <c:y val="4.777415852334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37-4567-BFBC-053827EDDEB5}"/>
                </c:ext>
              </c:extLst>
            </c:dLbl>
            <c:dLbl>
              <c:idx val="16"/>
              <c:layout>
                <c:manualLayout>
                  <c:x val="0"/>
                  <c:y val="3.9087947882736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D6-417B-8412-A22779640B1E}"/>
                </c:ext>
              </c:extLst>
            </c:dLbl>
            <c:dLbl>
              <c:idx val="19"/>
              <c:layout>
                <c:manualLayout>
                  <c:x val="2.1929824561403508E-3"/>
                  <c:y val="4.34310532030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37-4567-BFBC-053827EDD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Mutatók!$AC$26:$AV$26</c:f>
              <c:numCache>
                <c:formatCode>General</c:formatCode>
                <c:ptCount val="20"/>
                <c:pt idx="0">
                  <c:v>14881</c:v>
                </c:pt>
                <c:pt idx="1">
                  <c:v>10455</c:v>
                </c:pt>
                <c:pt idx="3" formatCode="#,##0">
                  <c:v>1461</c:v>
                </c:pt>
                <c:pt idx="4">
                  <c:v>1375</c:v>
                </c:pt>
                <c:pt idx="6">
                  <c:v>88</c:v>
                </c:pt>
                <c:pt idx="7">
                  <c:v>59</c:v>
                </c:pt>
                <c:pt idx="9">
                  <c:v>29</c:v>
                </c:pt>
                <c:pt idx="10">
                  <c:v>23</c:v>
                </c:pt>
                <c:pt idx="12">
                  <c:v>719</c:v>
                </c:pt>
                <c:pt idx="13">
                  <c:v>483</c:v>
                </c:pt>
                <c:pt idx="15">
                  <c:v>203</c:v>
                </c:pt>
                <c:pt idx="16">
                  <c:v>129</c:v>
                </c:pt>
                <c:pt idx="18">
                  <c:v>208</c:v>
                </c:pt>
                <c:pt idx="19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7-4567-BFBC-053827EDDEB5}"/>
            </c:ext>
          </c:extLst>
        </c:ser>
        <c:ser>
          <c:idx val="1"/>
          <c:order val="1"/>
          <c:tx>
            <c:strRef>
              <c:f>Mutatók!$AB$27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Mutatók!$AC$27:$AV$27</c:f>
              <c:numCache>
                <c:formatCode>General</c:formatCode>
                <c:ptCount val="20"/>
                <c:pt idx="0">
                  <c:v>3626</c:v>
                </c:pt>
                <c:pt idx="1">
                  <c:v>2856</c:v>
                </c:pt>
                <c:pt idx="3" formatCode="#,##0">
                  <c:v>466</c:v>
                </c:pt>
                <c:pt idx="4">
                  <c:v>339</c:v>
                </c:pt>
                <c:pt idx="6">
                  <c:v>32</c:v>
                </c:pt>
                <c:pt idx="7">
                  <c:v>29</c:v>
                </c:pt>
                <c:pt idx="9">
                  <c:v>9</c:v>
                </c:pt>
                <c:pt idx="10">
                  <c:v>5</c:v>
                </c:pt>
                <c:pt idx="12">
                  <c:v>228</c:v>
                </c:pt>
                <c:pt idx="13">
                  <c:v>179</c:v>
                </c:pt>
                <c:pt idx="15">
                  <c:v>82</c:v>
                </c:pt>
                <c:pt idx="16">
                  <c:v>28</c:v>
                </c:pt>
                <c:pt idx="18">
                  <c:v>78</c:v>
                </c:pt>
                <c:pt idx="1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7-4567-BFBC-053827EDDEB5}"/>
            </c:ext>
          </c:extLst>
        </c:ser>
        <c:ser>
          <c:idx val="2"/>
          <c:order val="2"/>
          <c:tx>
            <c:strRef>
              <c:f>Mutatók!$AB$28</c:f>
              <c:strCache>
                <c:ptCount val="1"/>
                <c:pt idx="0">
                  <c:v>10-19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Mutatók!$AC$28:$AV$28</c:f>
              <c:numCache>
                <c:formatCode>General</c:formatCode>
                <c:ptCount val="20"/>
                <c:pt idx="0">
                  <c:v>2683</c:v>
                </c:pt>
                <c:pt idx="1">
                  <c:v>1912</c:v>
                </c:pt>
                <c:pt idx="3" formatCode="#,##0">
                  <c:v>374</c:v>
                </c:pt>
                <c:pt idx="4">
                  <c:v>282</c:v>
                </c:pt>
                <c:pt idx="6">
                  <c:v>25</c:v>
                </c:pt>
                <c:pt idx="7">
                  <c:v>13</c:v>
                </c:pt>
                <c:pt idx="9">
                  <c:v>12</c:v>
                </c:pt>
                <c:pt idx="10">
                  <c:v>15</c:v>
                </c:pt>
                <c:pt idx="12">
                  <c:v>204</c:v>
                </c:pt>
                <c:pt idx="13">
                  <c:v>142</c:v>
                </c:pt>
                <c:pt idx="15">
                  <c:v>48</c:v>
                </c:pt>
                <c:pt idx="16">
                  <c:v>27</c:v>
                </c:pt>
                <c:pt idx="18">
                  <c:v>53</c:v>
                </c:pt>
                <c:pt idx="1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37-4567-BFBC-053827EDDEB5}"/>
            </c:ext>
          </c:extLst>
        </c:ser>
        <c:ser>
          <c:idx val="3"/>
          <c:order val="3"/>
          <c:tx>
            <c:strRef>
              <c:f>Mutatók!$AB$29</c:f>
              <c:strCache>
                <c:ptCount val="1"/>
                <c:pt idx="0">
                  <c:v>20-49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Mutatók!$AC$29:$AV$29</c:f>
              <c:numCache>
                <c:formatCode>General</c:formatCode>
                <c:ptCount val="20"/>
                <c:pt idx="0">
                  <c:v>1818</c:v>
                </c:pt>
                <c:pt idx="1">
                  <c:v>1468</c:v>
                </c:pt>
                <c:pt idx="3" formatCode="#,##0">
                  <c:v>310</c:v>
                </c:pt>
                <c:pt idx="4">
                  <c:v>288</c:v>
                </c:pt>
                <c:pt idx="6">
                  <c:v>21</c:v>
                </c:pt>
                <c:pt idx="7">
                  <c:v>22</c:v>
                </c:pt>
                <c:pt idx="9">
                  <c:v>10</c:v>
                </c:pt>
                <c:pt idx="10">
                  <c:v>7</c:v>
                </c:pt>
                <c:pt idx="12">
                  <c:v>151</c:v>
                </c:pt>
                <c:pt idx="13">
                  <c:v>139</c:v>
                </c:pt>
                <c:pt idx="15">
                  <c:v>51</c:v>
                </c:pt>
                <c:pt idx="16">
                  <c:v>44</c:v>
                </c:pt>
                <c:pt idx="18">
                  <c:v>42</c:v>
                </c:pt>
                <c:pt idx="1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37-4567-BFBC-053827EDDEB5}"/>
            </c:ext>
          </c:extLst>
        </c:ser>
        <c:ser>
          <c:idx val="4"/>
          <c:order val="4"/>
          <c:tx>
            <c:strRef>
              <c:f>Mutatók!$AB$30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Mutatók!$AC$30:$AV$30</c:f>
              <c:numCache>
                <c:formatCode>General</c:formatCode>
                <c:ptCount val="20"/>
                <c:pt idx="0">
                  <c:v>1235</c:v>
                </c:pt>
                <c:pt idx="1">
                  <c:v>1266</c:v>
                </c:pt>
                <c:pt idx="3" formatCode="#,##0">
                  <c:v>311</c:v>
                </c:pt>
                <c:pt idx="4">
                  <c:v>325</c:v>
                </c:pt>
                <c:pt idx="6">
                  <c:v>42</c:v>
                </c:pt>
                <c:pt idx="7">
                  <c:v>32</c:v>
                </c:pt>
                <c:pt idx="9">
                  <c:v>18</c:v>
                </c:pt>
                <c:pt idx="10">
                  <c:v>17</c:v>
                </c:pt>
                <c:pt idx="12">
                  <c:v>127</c:v>
                </c:pt>
                <c:pt idx="13">
                  <c:v>153</c:v>
                </c:pt>
                <c:pt idx="15">
                  <c:v>38</c:v>
                </c:pt>
                <c:pt idx="16">
                  <c:v>40</c:v>
                </c:pt>
                <c:pt idx="18">
                  <c:v>35</c:v>
                </c:pt>
                <c:pt idx="1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37-4567-BFBC-053827EDDEB5}"/>
            </c:ext>
          </c:extLst>
        </c:ser>
        <c:ser>
          <c:idx val="5"/>
          <c:order val="5"/>
          <c:tx>
            <c:strRef>
              <c:f>Mutatók!$AB$31</c:f>
              <c:strCache>
                <c:ptCount val="1"/>
                <c:pt idx="0">
                  <c:v>250 felett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Mutatók!$AC$24:$AV$25</c:f>
              <c:multiLvlStrCache>
                <c:ptCount val="20"/>
                <c:lvl>
                  <c:pt idx="0">
                    <c:v>2010</c:v>
                  </c:pt>
                  <c:pt idx="1">
                    <c:v>2 019</c:v>
                  </c:pt>
                  <c:pt idx="3">
                    <c:v>2010</c:v>
                  </c:pt>
                  <c:pt idx="4">
                    <c:v>2 019</c:v>
                  </c:pt>
                  <c:pt idx="6">
                    <c:v>2010</c:v>
                  </c:pt>
                  <c:pt idx="7">
                    <c:v>2 019</c:v>
                  </c:pt>
                  <c:pt idx="9">
                    <c:v>2010</c:v>
                  </c:pt>
                  <c:pt idx="10">
                    <c:v>2 019</c:v>
                  </c:pt>
                  <c:pt idx="12">
                    <c:v>2010</c:v>
                  </c:pt>
                  <c:pt idx="13">
                    <c:v>2 019</c:v>
                  </c:pt>
                  <c:pt idx="15">
                    <c:v>2010</c:v>
                  </c:pt>
                  <c:pt idx="16">
                    <c:v>2 019</c:v>
                  </c:pt>
                  <c:pt idx="18">
                    <c:v>2010</c:v>
                  </c:pt>
                  <c:pt idx="19">
                    <c:v>2 019</c:v>
                  </c:pt>
                </c:lvl>
                <c:lvl>
                  <c:pt idx="0">
                    <c:v>Feldolg.</c:v>
                  </c:pt>
                  <c:pt idx="3">
                    <c:v>Vegyipar</c:v>
                  </c:pt>
                  <c:pt idx="6">
                    <c:v>Fémalap.</c:v>
                  </c:pt>
                  <c:pt idx="9">
                    <c:v>Gyógysz.</c:v>
                  </c:pt>
                  <c:pt idx="12">
                    <c:v>Gumi</c:v>
                  </c:pt>
                  <c:pt idx="15">
                    <c:v>Papír</c:v>
                  </c:pt>
                  <c:pt idx="18">
                    <c:v>Vegyianyag</c:v>
                  </c:pt>
                </c:lvl>
              </c:multiLvlStrCache>
            </c:multiLvlStrRef>
          </c:cat>
          <c:val>
            <c:numRef>
              <c:f>Mutatók!$AC$31:$AV$31</c:f>
              <c:numCache>
                <c:formatCode>General</c:formatCode>
                <c:ptCount val="20"/>
                <c:pt idx="0">
                  <c:v>262</c:v>
                </c:pt>
                <c:pt idx="1">
                  <c:v>307</c:v>
                </c:pt>
                <c:pt idx="3" formatCode="#,##0">
                  <c:v>80</c:v>
                </c:pt>
                <c:pt idx="4">
                  <c:v>97</c:v>
                </c:pt>
                <c:pt idx="6">
                  <c:v>10</c:v>
                </c:pt>
                <c:pt idx="7">
                  <c:v>14</c:v>
                </c:pt>
                <c:pt idx="9">
                  <c:v>5</c:v>
                </c:pt>
                <c:pt idx="10">
                  <c:v>7</c:v>
                </c:pt>
                <c:pt idx="12">
                  <c:v>25</c:v>
                </c:pt>
                <c:pt idx="13">
                  <c:v>34</c:v>
                </c:pt>
                <c:pt idx="15">
                  <c:v>7</c:v>
                </c:pt>
                <c:pt idx="16">
                  <c:v>13</c:v>
                </c:pt>
                <c:pt idx="18">
                  <c:v>8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37-4567-BFBC-053827EDD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639551"/>
        <c:axId val="374644543"/>
      </c:barChart>
      <c:catAx>
        <c:axId val="37463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644543"/>
        <c:crosses val="autoZero"/>
        <c:auto val="1"/>
        <c:lblAlgn val="ctr"/>
        <c:lblOffset val="100"/>
        <c:noMultiLvlLbl val="0"/>
      </c:catAx>
      <c:valAx>
        <c:axId val="374644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63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50497306257769"/>
          <c:y val="0.28012858327562473"/>
          <c:w val="0.10833713220058019"/>
          <c:h val="0.44408559679225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hu-HU" sz="1000" b="1">
                <a:solidFill>
                  <a:sysClr val="windowText" lastClr="000000"/>
                </a:solidFill>
              </a:rPr>
              <a:t>Átlagbér (ft/év)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0189109733107841"/>
          <c:y val="9.7159401466569262E-2"/>
          <c:w val="0.87655386032866001"/>
          <c:h val="0.54284601022810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Mutatók!$AD$109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Mutatók!$AC$110:$AC$118</c:f>
              <c:numCache>
                <c:formatCode>General</c:formatCode>
                <c:ptCount val="9"/>
              </c:numCache>
            </c:numRef>
          </c:cat>
          <c:val>
            <c:numRef>
              <c:f>Mutatók!$AD$110:$AD$118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08E-4519-A1D1-DB2C4E914232}"/>
            </c:ext>
          </c:extLst>
        </c:ser>
        <c:ser>
          <c:idx val="1"/>
          <c:order val="1"/>
          <c:tx>
            <c:strRef>
              <c:f>Mutatók!$AE$109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Mutatók!$AC$110:$AC$118</c:f>
              <c:numCache>
                <c:formatCode>General</c:formatCode>
                <c:ptCount val="9"/>
              </c:numCache>
            </c:numRef>
          </c:cat>
          <c:val>
            <c:numRef>
              <c:f>Mutatók!$AE$110:$AE$118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008E-4519-A1D1-DB2C4E914232}"/>
            </c:ext>
          </c:extLst>
        </c:ser>
        <c:ser>
          <c:idx val="2"/>
          <c:order val="2"/>
          <c:tx>
            <c:strRef>
              <c:f>Mutatók!$AF$109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Mutatók!$AC$110:$AC$118</c:f>
              <c:numCache>
                <c:formatCode>General</c:formatCode>
                <c:ptCount val="9"/>
              </c:numCache>
            </c:numRef>
          </c:cat>
          <c:val>
            <c:numRef>
              <c:f>Mutatók!$AF$110:$AF$118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008E-4519-A1D1-DB2C4E914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217519"/>
        <c:axId val="369218767"/>
      </c:barChart>
      <c:catAx>
        <c:axId val="36921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369218767"/>
        <c:crosses val="autoZero"/>
        <c:auto val="1"/>
        <c:lblAlgn val="ctr"/>
        <c:lblOffset val="100"/>
        <c:noMultiLvlLbl val="0"/>
      </c:catAx>
      <c:valAx>
        <c:axId val="36921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36921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hu-HU" sz="1000">
                <a:latin typeface="Times New Roman" panose="02020603050405020304" pitchFamily="18" charset="0"/>
                <a:cs typeface="Times New Roman" panose="02020603050405020304" pitchFamily="18" charset="0"/>
              </a:rPr>
              <a:t>2010=100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Mutatók!$AI$109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Mutatók!$AH$110:$AH$118</c:f>
              <c:numCache>
                <c:formatCode>General</c:formatCode>
                <c:ptCount val="9"/>
              </c:numCache>
            </c:numRef>
          </c:cat>
          <c:val>
            <c:numRef>
              <c:f>Mutatók!$AI$110:$AI$118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003-4C68-A882-31D6AE63BF34}"/>
            </c:ext>
          </c:extLst>
        </c:ser>
        <c:ser>
          <c:idx val="1"/>
          <c:order val="1"/>
          <c:tx>
            <c:strRef>
              <c:f>Mutatók!$AJ$109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Mutatók!$AH$110:$AH$118</c:f>
              <c:numCache>
                <c:formatCode>General</c:formatCode>
                <c:ptCount val="9"/>
              </c:numCache>
            </c:numRef>
          </c:cat>
          <c:val>
            <c:numRef>
              <c:f>Mutatók!$AJ$110:$AJ$118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003-4C68-A882-31D6AE63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025503"/>
        <c:axId val="366026335"/>
      </c:barChart>
      <c:catAx>
        <c:axId val="36602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366026335"/>
        <c:crossesAt val="100"/>
        <c:auto val="1"/>
        <c:lblAlgn val="ctr"/>
        <c:lblOffset val="100"/>
        <c:noMultiLvlLbl val="0"/>
      </c:catAx>
      <c:valAx>
        <c:axId val="366026335"/>
        <c:scaling>
          <c:orientation val="minMax"/>
          <c:max val="20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602550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hu-HU" sz="1000">
                <a:latin typeface="Times New Roman" panose="02020603050405020304" pitchFamily="18" charset="0"/>
                <a:cs typeface="Times New Roman" panose="02020603050405020304" pitchFamily="18" charset="0"/>
              </a:rPr>
              <a:t>2015=100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Mutatók!$AZ$109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Mutatók!$AY$110:$AY$118</c:f>
              <c:numCache>
                <c:formatCode>General</c:formatCode>
                <c:ptCount val="9"/>
              </c:numCache>
            </c:numRef>
          </c:cat>
          <c:val>
            <c:numRef>
              <c:f>Mutatók!$AZ$110:$AZ$118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2AE-4978-AB8B-701C8029C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025503"/>
        <c:axId val="366026335"/>
      </c:barChart>
      <c:catAx>
        <c:axId val="36602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366026335"/>
        <c:crossesAt val="100"/>
        <c:auto val="1"/>
        <c:lblAlgn val="ctr"/>
        <c:lblOffset val="100"/>
        <c:noMultiLvlLbl val="0"/>
      </c:catAx>
      <c:valAx>
        <c:axId val="366026335"/>
        <c:scaling>
          <c:orientation val="minMax"/>
          <c:max val="15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602550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Mutatók!$AA$183</c:f>
              <c:strCache>
                <c:ptCount val="1"/>
                <c:pt idx="0">
                  <c:v>Feldolgozóipar (vegyipar nélkül)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Mutatók!$AB$183:$AL$183</c:f>
              <c:numCache>
                <c:formatCode>General</c:formatCode>
                <c:ptCount val="11"/>
                <c:pt idx="0">
                  <c:v>2958.2324698112802</c:v>
                </c:pt>
                <c:pt idx="1">
                  <c:v>3809.2550020416502</c:v>
                </c:pt>
                <c:pt idx="2">
                  <c:v>3995.6650957830998</c:v>
                </c:pt>
                <c:pt idx="3">
                  <c:v>4146.6735312697401</c:v>
                </c:pt>
                <c:pt idx="4">
                  <c:v>3925.2398357045099</c:v>
                </c:pt>
                <c:pt idx="5">
                  <c:v>4139.0024226273399</c:v>
                </c:pt>
                <c:pt idx="6">
                  <c:v>4464.5669810806403</c:v>
                </c:pt>
                <c:pt idx="7">
                  <c:v>4367.4832822006101</c:v>
                </c:pt>
                <c:pt idx="8">
                  <c:v>5270.0921209973903</c:v>
                </c:pt>
                <c:pt idx="9">
                  <c:v>4613.2507175562096</c:v>
                </c:pt>
                <c:pt idx="10">
                  <c:v>4545.8134465603298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B-4C52-A08D-974A6353A39C}"/>
            </c:ext>
          </c:extLst>
        </c:ser>
        <c:ser>
          <c:idx val="3"/>
          <c:order val="1"/>
          <c:tx>
            <c:strRef>
              <c:f>Mutatók!$AA$184</c:f>
              <c:strCache>
                <c:ptCount val="1"/>
                <c:pt idx="0">
                  <c:v>Fémalapanyag gyártása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Mutatók!$AB$184:$AL$184</c:f>
              <c:numCache>
                <c:formatCode>General</c:formatCode>
                <c:ptCount val="11"/>
                <c:pt idx="0">
                  <c:v>3202.93073593074</c:v>
                </c:pt>
                <c:pt idx="1">
                  <c:v>4654.2417582417602</c:v>
                </c:pt>
                <c:pt idx="2">
                  <c:v>3860.43831168831</c:v>
                </c:pt>
                <c:pt idx="3">
                  <c:v>4662.5399129172702</c:v>
                </c:pt>
                <c:pt idx="4">
                  <c:v>5699.3705357142899</c:v>
                </c:pt>
                <c:pt idx="5">
                  <c:v>4274.1393875395997</c:v>
                </c:pt>
                <c:pt idx="6">
                  <c:v>6910.4622788761699</c:v>
                </c:pt>
                <c:pt idx="7">
                  <c:v>4188.9781059063098</c:v>
                </c:pt>
                <c:pt idx="8">
                  <c:v>5516.6590909090901</c:v>
                </c:pt>
                <c:pt idx="9">
                  <c:v>5631.7916813535403</c:v>
                </c:pt>
                <c:pt idx="10">
                  <c:v>6023.6149599779201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EB-4C52-A08D-974A6353A39C}"/>
            </c:ext>
          </c:extLst>
        </c:ser>
        <c:ser>
          <c:idx val="4"/>
          <c:order val="2"/>
          <c:tx>
            <c:strRef>
              <c:f>Mutatók!$AA$185</c:f>
              <c:strCache>
                <c:ptCount val="1"/>
                <c:pt idx="0">
                  <c:v>Gyógyszeripar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Mutatók!$AB$185:$AL$185</c:f>
              <c:numCache>
                <c:formatCode>General</c:formatCode>
                <c:ptCount val="11"/>
                <c:pt idx="0">
                  <c:v>4833.2797356828196</c:v>
                </c:pt>
                <c:pt idx="1">
                  <c:v>4647.8113207547203</c:v>
                </c:pt>
                <c:pt idx="2">
                  <c:v>5234.8751258811699</c:v>
                </c:pt>
                <c:pt idx="3">
                  <c:v>5807.0526315789502</c:v>
                </c:pt>
                <c:pt idx="4">
                  <c:v>0</c:v>
                </c:pt>
                <c:pt idx="5">
                  <c:v>4712.8563535911599</c:v>
                </c:pt>
                <c:pt idx="6">
                  <c:v>0</c:v>
                </c:pt>
                <c:pt idx="7">
                  <c:v>0</c:v>
                </c:pt>
                <c:pt idx="8">
                  <c:v>7314.1548196015101</c:v>
                </c:pt>
                <c:pt idx="9">
                  <c:v>6672.6303501945504</c:v>
                </c:pt>
                <c:pt idx="10">
                  <c:v>7029.19273034658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EB-4C52-A08D-974A6353A39C}"/>
            </c:ext>
          </c:extLst>
        </c:ser>
        <c:ser>
          <c:idx val="5"/>
          <c:order val="3"/>
          <c:tx>
            <c:strRef>
              <c:f>Mutatók!$AA$186</c:f>
              <c:strCache>
                <c:ptCount val="1"/>
                <c:pt idx="0">
                  <c:v>Gyumi-, műanyag gyártása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Mutatók!$AB$186:$AL$186</c:f>
              <c:numCache>
                <c:formatCode>General</c:formatCode>
                <c:ptCount val="11"/>
                <c:pt idx="0">
                  <c:v>2803.5688984301601</c:v>
                </c:pt>
                <c:pt idx="1">
                  <c:v>3681.4558084540299</c:v>
                </c:pt>
                <c:pt idx="2">
                  <c:v>3993.7852307692301</c:v>
                </c:pt>
                <c:pt idx="3">
                  <c:v>3932.9132743362802</c:v>
                </c:pt>
                <c:pt idx="4">
                  <c:v>4158.3057971014496</c:v>
                </c:pt>
                <c:pt idx="5">
                  <c:v>4074.7888402625799</c:v>
                </c:pt>
                <c:pt idx="6">
                  <c:v>4408.7593195801701</c:v>
                </c:pt>
                <c:pt idx="7">
                  <c:v>4922.0130890052396</c:v>
                </c:pt>
                <c:pt idx="8">
                  <c:v>4648.8536328536302</c:v>
                </c:pt>
                <c:pt idx="9">
                  <c:v>5102.5368736474102</c:v>
                </c:pt>
                <c:pt idx="10">
                  <c:v>4932.8951565074103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EB-4C52-A08D-974A6353A39C}"/>
            </c:ext>
          </c:extLst>
        </c:ser>
        <c:ser>
          <c:idx val="7"/>
          <c:order val="4"/>
          <c:tx>
            <c:strRef>
              <c:f>Mutatók!$AA$188</c:f>
              <c:strCache>
                <c:ptCount val="1"/>
                <c:pt idx="0">
                  <c:v>Papír gyártása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Mutatók!$AB$188:$AL$188</c:f>
              <c:numCache>
                <c:formatCode>General</c:formatCode>
                <c:ptCount val="11"/>
                <c:pt idx="0">
                  <c:v>2556.2525740025699</c:v>
                </c:pt>
                <c:pt idx="1">
                  <c:v>3854.4215456674501</c:v>
                </c:pt>
                <c:pt idx="2">
                  <c:v>6031.7690941385399</c:v>
                </c:pt>
                <c:pt idx="3">
                  <c:v>4331.4011299434997</c:v>
                </c:pt>
                <c:pt idx="4">
                  <c:v>4963.25281602003</c:v>
                </c:pt>
                <c:pt idx="5">
                  <c:v>4850.47</c:v>
                </c:pt>
                <c:pt idx="6">
                  <c:v>4982.75185185185</c:v>
                </c:pt>
                <c:pt idx="7">
                  <c:v>6513.1379310344801</c:v>
                </c:pt>
                <c:pt idx="8">
                  <c:v>7707.5513626834399</c:v>
                </c:pt>
                <c:pt idx="9">
                  <c:v>6103.5954545454497</c:v>
                </c:pt>
                <c:pt idx="10">
                  <c:v>5671.5834767642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EB-4C52-A08D-974A6353A39C}"/>
            </c:ext>
          </c:extLst>
        </c:ser>
        <c:ser>
          <c:idx val="8"/>
          <c:order val="5"/>
          <c:tx>
            <c:strRef>
              <c:f>Mutatók!$AA$189</c:f>
              <c:strCache>
                <c:ptCount val="1"/>
                <c:pt idx="0">
                  <c:v>Vegyi anyag gyártása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Mutatók!$AB$182:$AL$182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strCache>
            </c:strRef>
          </c:cat>
          <c:val>
            <c:numRef>
              <c:f>Mutatók!$AB$189:$AL$189</c:f>
              <c:numCache>
                <c:formatCode>General</c:formatCode>
                <c:ptCount val="11"/>
                <c:pt idx="0">
                  <c:v>3428.8906797477198</c:v>
                </c:pt>
                <c:pt idx="1">
                  <c:v>5748.67705735661</c:v>
                </c:pt>
                <c:pt idx="2">
                  <c:v>3675.3027842227398</c:v>
                </c:pt>
                <c:pt idx="3">
                  <c:v>5391.75</c:v>
                </c:pt>
                <c:pt idx="4">
                  <c:v>5382.6269430051798</c:v>
                </c:pt>
                <c:pt idx="5">
                  <c:v>4986.8829568788497</c:v>
                </c:pt>
                <c:pt idx="6">
                  <c:v>4231.9007832898196</c:v>
                </c:pt>
                <c:pt idx="7">
                  <c:v>6742.7203791469201</c:v>
                </c:pt>
                <c:pt idx="8">
                  <c:v>6935.4626071534103</c:v>
                </c:pt>
                <c:pt idx="9">
                  <c:v>6997.2789115646301</c:v>
                </c:pt>
                <c:pt idx="10">
                  <c:v>5332.9384010484901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EB-4C52-A08D-974A6353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00815"/>
        <c:axId val="587307471"/>
      </c:lineChart>
      <c:catAx>
        <c:axId val="58730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307471"/>
        <c:crosses val="autoZero"/>
        <c:auto val="1"/>
        <c:lblAlgn val="ctr"/>
        <c:lblOffset val="100"/>
        <c:noMultiLvlLbl val="0"/>
      </c:catAx>
      <c:valAx>
        <c:axId val="587307471"/>
        <c:scaling>
          <c:orientation val="minMax"/>
          <c:max val="7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30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3</xdr:row>
      <xdr:rowOff>57149</xdr:rowOff>
    </xdr:from>
    <xdr:to>
      <xdr:col>35</xdr:col>
      <xdr:colOff>381000</xdr:colOff>
      <xdr:row>18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FA0511-E86F-4A1B-9815-41FC49123B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523875</xdr:colOff>
      <xdr:row>105</xdr:row>
      <xdr:rowOff>66674</xdr:rowOff>
    </xdr:from>
    <xdr:to>
      <xdr:col>43</xdr:col>
      <xdr:colOff>381000</xdr:colOff>
      <xdr:row>119</xdr:row>
      <xdr:rowOff>171449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40E2F8-6BA9-4646-A5D9-7F2685061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190500</xdr:colOff>
      <xdr:row>105</xdr:row>
      <xdr:rowOff>19049</xdr:rowOff>
    </xdr:from>
    <xdr:to>
      <xdr:col>49</xdr:col>
      <xdr:colOff>247650</xdr:colOff>
      <xdr:row>119</xdr:row>
      <xdr:rowOff>180974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56D8A04-27DC-4B45-A03F-707DFC3AC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53</xdr:col>
      <xdr:colOff>0</xdr:colOff>
      <xdr:row>105</xdr:row>
      <xdr:rowOff>0</xdr:rowOff>
    </xdr:from>
    <xdr:to>
      <xdr:col>58</xdr:col>
      <xdr:colOff>57150</xdr:colOff>
      <xdr:row>119</xdr:row>
      <xdr:rowOff>161925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3B0B087-063C-474E-9E71-CD167C0D5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161925</xdr:colOff>
      <xdr:row>175</xdr:row>
      <xdr:rowOff>152400</xdr:rowOff>
    </xdr:from>
    <xdr:to>
      <xdr:col>45</xdr:col>
      <xdr:colOff>466725</xdr:colOff>
      <xdr:row>190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765A981A-6E9E-49FD-A4C2-160A76C86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8F71-0E11-4DF9-9A55-2B9840382F8D}">
  <dimension ref="A1:B32"/>
  <sheetViews>
    <sheetView topLeftCell="A7" workbookViewId="0">
      <selection activeCell="B11" sqref="B11"/>
    </sheetView>
  </sheetViews>
  <sheetFormatPr defaultRowHeight="15" x14ac:dyDescent="0.25"/>
  <cols>
    <col min="2" max="2" width="88.42578125" customWidth="1"/>
  </cols>
  <sheetData>
    <row r="1" spans="1:2" x14ac:dyDescent="0.25">
      <c r="A1" s="3" t="s">
        <v>352</v>
      </c>
      <c r="B1" s="20" t="s">
        <v>353</v>
      </c>
    </row>
    <row r="2" spans="1:2" x14ac:dyDescent="0.25">
      <c r="A2" s="3" t="s">
        <v>355</v>
      </c>
      <c r="B2" s="20" t="s">
        <v>354</v>
      </c>
    </row>
    <row r="3" spans="1:2" x14ac:dyDescent="0.25">
      <c r="A3" s="3" t="s">
        <v>381</v>
      </c>
      <c r="B3" s="20" t="s">
        <v>356</v>
      </c>
    </row>
    <row r="4" spans="1:2" x14ac:dyDescent="0.25">
      <c r="A4" s="3" t="s">
        <v>358</v>
      </c>
      <c r="B4" s="20" t="s">
        <v>357</v>
      </c>
    </row>
    <row r="5" spans="1:2" x14ac:dyDescent="0.25">
      <c r="A5" s="3" t="s">
        <v>382</v>
      </c>
      <c r="B5" s="20" t="s">
        <v>198</v>
      </c>
    </row>
    <row r="6" spans="1:2" x14ac:dyDescent="0.25">
      <c r="A6" s="3" t="s">
        <v>362</v>
      </c>
      <c r="B6" s="20" t="s">
        <v>360</v>
      </c>
    </row>
    <row r="7" spans="1:2" x14ac:dyDescent="0.25">
      <c r="A7" s="3" t="s">
        <v>365</v>
      </c>
      <c r="B7" s="20" t="s">
        <v>361</v>
      </c>
    </row>
    <row r="8" spans="1:2" x14ac:dyDescent="0.25">
      <c r="A8" s="3" t="s">
        <v>400</v>
      </c>
      <c r="B8" s="20" t="s">
        <v>366</v>
      </c>
    </row>
    <row r="10" spans="1:2" x14ac:dyDescent="0.25">
      <c r="B10" t="s">
        <v>367</v>
      </c>
    </row>
    <row r="11" spans="1:2" x14ac:dyDescent="0.25">
      <c r="B11" t="s">
        <v>370</v>
      </c>
    </row>
    <row r="12" spans="1:2" x14ac:dyDescent="0.25">
      <c r="B12" t="s">
        <v>398</v>
      </c>
    </row>
    <row r="13" spans="1:2" x14ac:dyDescent="0.25">
      <c r="A13" s="3" t="s">
        <v>371</v>
      </c>
      <c r="B13" s="9" t="s">
        <v>372</v>
      </c>
    </row>
    <row r="14" spans="1:2" x14ac:dyDescent="0.25">
      <c r="B14" t="s">
        <v>5</v>
      </c>
    </row>
    <row r="15" spans="1:2" x14ac:dyDescent="0.25">
      <c r="B15" t="s">
        <v>7</v>
      </c>
    </row>
    <row r="16" spans="1:2" x14ac:dyDescent="0.25">
      <c r="B16" t="s">
        <v>1</v>
      </c>
    </row>
    <row r="17" spans="1:2" x14ac:dyDescent="0.25">
      <c r="B17" t="s">
        <v>2</v>
      </c>
    </row>
    <row r="18" spans="1:2" x14ac:dyDescent="0.25">
      <c r="B18" t="s">
        <v>3</v>
      </c>
    </row>
    <row r="19" spans="1:2" x14ac:dyDescent="0.25">
      <c r="B19" t="s">
        <v>8</v>
      </c>
    </row>
    <row r="20" spans="1:2" x14ac:dyDescent="0.25">
      <c r="B20" t="s">
        <v>15</v>
      </c>
    </row>
    <row r="21" spans="1:2" x14ac:dyDescent="0.25">
      <c r="B21" t="s">
        <v>9</v>
      </c>
    </row>
    <row r="22" spans="1:2" x14ac:dyDescent="0.25">
      <c r="B22" s="3" t="s">
        <v>395</v>
      </c>
    </row>
    <row r="23" spans="1:2" x14ac:dyDescent="0.25">
      <c r="B23" t="s">
        <v>20</v>
      </c>
    </row>
    <row r="24" spans="1:2" x14ac:dyDescent="0.25">
      <c r="B24" t="s">
        <v>5</v>
      </c>
    </row>
    <row r="25" spans="1:2" x14ac:dyDescent="0.25">
      <c r="B25" t="s">
        <v>18</v>
      </c>
    </row>
    <row r="26" spans="1:2" x14ac:dyDescent="0.25">
      <c r="B26" s="18" t="s">
        <v>397</v>
      </c>
    </row>
    <row r="27" spans="1:2" x14ac:dyDescent="0.25">
      <c r="B27" t="s">
        <v>396</v>
      </c>
    </row>
    <row r="28" spans="1:2" x14ac:dyDescent="0.25">
      <c r="A28" t="s">
        <v>373</v>
      </c>
      <c r="B28" s="9" t="s">
        <v>375</v>
      </c>
    </row>
    <row r="29" spans="1:2" x14ac:dyDescent="0.25">
      <c r="B29" t="s">
        <v>374</v>
      </c>
    </row>
    <row r="30" spans="1:2" x14ac:dyDescent="0.25">
      <c r="A30" t="s">
        <v>376</v>
      </c>
      <c r="B30" s="9" t="s">
        <v>399</v>
      </c>
    </row>
    <row r="31" spans="1:2" ht="30" x14ac:dyDescent="0.25">
      <c r="B31" s="15" t="s">
        <v>377</v>
      </c>
    </row>
    <row r="32" spans="1:2" x14ac:dyDescent="0.25">
      <c r="A32" t="s">
        <v>378</v>
      </c>
      <c r="B32" s="9" t="s">
        <v>379</v>
      </c>
    </row>
  </sheetData>
  <hyperlinks>
    <hyperlink ref="B1" location="'1.- 4.'!A1" display=" Vállalatok száma ágazatonként, méretkategória, tulajdonosi kör, valamint exportkategória szerint " xr:uid="{1868E91D-517D-42F2-AC28-118DF46CE504}"/>
    <hyperlink ref="B2" location="'5.-7.'!A1" display="Átlagbér ágazatonként, méretkategória, tulajdonosi kör, valamint exportkategória szerint " xr:uid="{5784AA73-0BDF-41AA-8A4E-504604C02C12}"/>
    <hyperlink ref="B3" location="'8.-10.'!A1" display="Bérhányad az árbevétel arányában méretkategóriánként, tulajdonosi szerkezet és export szerint" xr:uid="{A128981B-44DA-4615-A97C-389369527ADE}"/>
    <hyperlink ref="B4" location="'11.-13.'!A1" display="Bérhányad a ráfordítások arányában méretkategóriánként, tulajdonosi szerkezet és export szerint" xr:uid="{26369B48-4855-47CD-A0D7-0E96BCCEE44B}"/>
    <hyperlink ref="B5" location="'14.-16.'!A1" display="Átlagos üzemi eredmény" xr:uid="{C4696CA3-7B0B-4F17-9E20-776C388906F9}"/>
    <hyperlink ref="B6" location="'17.-19.'!A1" display="Jövedelmezőség ROA: Adózott eredmény / eszközállomány" xr:uid="{7C201DFC-21D2-48E7-889F-3A3DB7F9251A}"/>
    <hyperlink ref="B7" location="'20.-22.'!A1" display="Jövedelmezőség ROE: Adózott eredmény / sajt tőke" xr:uid="{663CC338-D28D-4455-B953-D7403042CC0B}"/>
    <hyperlink ref="B8" location="'23.-25.'!A1" display="Termelékenység: Bruttó hozzáadott érték/ medián létszám" xr:uid="{D2B47883-7B8A-449B-9586-B65D23E7326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7CEA-2922-4A87-83C3-AB09AF58AE1F}">
  <dimension ref="A1:AY853"/>
  <sheetViews>
    <sheetView workbookViewId="0"/>
  </sheetViews>
  <sheetFormatPr defaultRowHeight="15" x14ac:dyDescent="0.25"/>
  <cols>
    <col min="1" max="1" width="24.5703125" bestFit="1" customWidth="1"/>
    <col min="2" max="2" width="9.28515625" bestFit="1" customWidth="1"/>
    <col min="5" max="5" width="9.5703125" bestFit="1" customWidth="1"/>
    <col min="8" max="8" width="9.28515625" bestFit="1" customWidth="1"/>
  </cols>
  <sheetData>
    <row r="1" spans="1:19" x14ac:dyDescent="0.25">
      <c r="A1" s="4" t="s">
        <v>14</v>
      </c>
    </row>
    <row r="2" spans="1:19" x14ac:dyDescent="0.25">
      <c r="A2" s="1" t="s">
        <v>4</v>
      </c>
      <c r="F2" s="1" t="s">
        <v>19</v>
      </c>
      <c r="K2" s="1" t="s">
        <v>22</v>
      </c>
    </row>
    <row r="3" spans="1:19" x14ac:dyDescent="0.25">
      <c r="A3" s="3" t="s">
        <v>10</v>
      </c>
      <c r="F3" s="3" t="s">
        <v>10</v>
      </c>
      <c r="K3" s="3" t="s">
        <v>10</v>
      </c>
    </row>
    <row r="4" spans="1:19" x14ac:dyDescent="0.25">
      <c r="A4" t="s">
        <v>6</v>
      </c>
      <c r="B4" t="s">
        <v>11</v>
      </c>
      <c r="C4" t="s">
        <v>12</v>
      </c>
      <c r="D4" t="s">
        <v>13</v>
      </c>
      <c r="F4" t="s">
        <v>16</v>
      </c>
      <c r="G4" t="s">
        <v>11</v>
      </c>
      <c r="H4" t="s">
        <v>12</v>
      </c>
      <c r="I4" t="s">
        <v>13</v>
      </c>
      <c r="K4" t="s">
        <v>21</v>
      </c>
      <c r="L4" t="s">
        <v>11</v>
      </c>
      <c r="M4" t="s">
        <v>12</v>
      </c>
      <c r="N4" t="s">
        <v>13</v>
      </c>
    </row>
    <row r="5" spans="1:19" x14ac:dyDescent="0.25">
      <c r="A5" t="s">
        <v>5</v>
      </c>
      <c r="B5">
        <v>24505</v>
      </c>
      <c r="C5">
        <v>23153</v>
      </c>
      <c r="D5">
        <v>18264</v>
      </c>
      <c r="F5" t="s">
        <v>20</v>
      </c>
      <c r="G5">
        <v>230038</v>
      </c>
      <c r="H5">
        <v>231345</v>
      </c>
      <c r="I5">
        <v>190282</v>
      </c>
      <c r="K5" t="s">
        <v>17</v>
      </c>
      <c r="L5">
        <v>230420</v>
      </c>
      <c r="M5">
        <v>231740</v>
      </c>
      <c r="N5">
        <v>190955</v>
      </c>
    </row>
    <row r="6" spans="1:19" x14ac:dyDescent="0.25">
      <c r="A6" t="s">
        <v>7</v>
      </c>
      <c r="B6">
        <v>218</v>
      </c>
      <c r="C6">
        <v>209</v>
      </c>
      <c r="D6">
        <v>169</v>
      </c>
      <c r="F6" t="s">
        <v>5</v>
      </c>
      <c r="G6">
        <v>24505</v>
      </c>
      <c r="H6">
        <v>23153</v>
      </c>
      <c r="I6">
        <v>18264</v>
      </c>
      <c r="K6" t="s">
        <v>0</v>
      </c>
      <c r="L6">
        <v>27125</v>
      </c>
      <c r="M6">
        <v>25615</v>
      </c>
      <c r="N6">
        <v>20297</v>
      </c>
    </row>
    <row r="7" spans="1:19" x14ac:dyDescent="0.25">
      <c r="A7" t="s">
        <v>1</v>
      </c>
      <c r="B7">
        <v>83</v>
      </c>
      <c r="C7">
        <v>75</v>
      </c>
      <c r="D7">
        <v>74</v>
      </c>
      <c r="F7" t="s">
        <v>18</v>
      </c>
      <c r="G7">
        <v>3002</v>
      </c>
      <c r="H7">
        <v>2857</v>
      </c>
      <c r="I7">
        <v>2706</v>
      </c>
    </row>
    <row r="8" spans="1:19" x14ac:dyDescent="0.25">
      <c r="A8" t="s">
        <v>2</v>
      </c>
      <c r="B8">
        <v>1454</v>
      </c>
      <c r="C8">
        <v>1352</v>
      </c>
      <c r="D8">
        <v>1130</v>
      </c>
    </row>
    <row r="9" spans="1:19" x14ac:dyDescent="0.25">
      <c r="A9" t="s">
        <v>3</v>
      </c>
      <c r="B9">
        <v>12</v>
      </c>
      <c r="C9">
        <v>10</v>
      </c>
      <c r="D9">
        <v>9</v>
      </c>
    </row>
    <row r="10" spans="1:19" x14ac:dyDescent="0.25">
      <c r="A10" t="s">
        <v>8</v>
      </c>
      <c r="B10">
        <v>429</v>
      </c>
      <c r="C10">
        <v>371</v>
      </c>
      <c r="D10">
        <v>281</v>
      </c>
    </row>
    <row r="11" spans="1:19" x14ac:dyDescent="0.25">
      <c r="A11" t="s">
        <v>15</v>
      </c>
      <c r="B11">
        <v>424</v>
      </c>
      <c r="C11">
        <v>445</v>
      </c>
      <c r="D11">
        <v>370</v>
      </c>
    </row>
    <row r="12" spans="1:19" x14ac:dyDescent="0.25">
      <c r="A12" t="s">
        <v>9</v>
      </c>
      <c r="B12">
        <v>382</v>
      </c>
      <c r="C12">
        <v>395</v>
      </c>
      <c r="D12">
        <v>673</v>
      </c>
    </row>
    <row r="14" spans="1:19" s="5" customFormat="1" x14ac:dyDescent="0.25"/>
    <row r="16" spans="1:19" x14ac:dyDescent="0.25">
      <c r="A16" s="2" t="s">
        <v>28</v>
      </c>
      <c r="J16" s="2" t="s">
        <v>30</v>
      </c>
      <c r="S16" s="2" t="s">
        <v>31</v>
      </c>
    </row>
    <row r="17" spans="1:51" x14ac:dyDescent="0.25">
      <c r="A17" s="3" t="s">
        <v>34</v>
      </c>
      <c r="J17" s="3" t="s">
        <v>34</v>
      </c>
      <c r="S17" s="3" t="s">
        <v>34</v>
      </c>
    </row>
    <row r="18" spans="1:51" x14ac:dyDescent="0.25">
      <c r="A18" s="3">
        <v>2010</v>
      </c>
      <c r="J18" s="3">
        <v>2015</v>
      </c>
      <c r="S18" s="3">
        <v>2019</v>
      </c>
    </row>
    <row r="19" spans="1:51" x14ac:dyDescent="0.25">
      <c r="A19" t="s">
        <v>6</v>
      </c>
      <c r="B19" t="s">
        <v>23</v>
      </c>
      <c r="C19" t="s">
        <v>26</v>
      </c>
      <c r="D19" t="s">
        <v>24</v>
      </c>
      <c r="E19" t="s">
        <v>25</v>
      </c>
      <c r="F19" t="s">
        <v>27</v>
      </c>
      <c r="G19" t="s">
        <v>32</v>
      </c>
      <c r="J19" t="s">
        <v>6</v>
      </c>
      <c r="K19" t="s">
        <v>23</v>
      </c>
      <c r="L19" t="s">
        <v>26</v>
      </c>
      <c r="M19" t="s">
        <v>24</v>
      </c>
      <c r="N19" t="s">
        <v>25</v>
      </c>
      <c r="O19" t="s">
        <v>27</v>
      </c>
      <c r="P19" t="s">
        <v>32</v>
      </c>
      <c r="S19" t="s">
        <v>6</v>
      </c>
      <c r="T19" t="s">
        <v>23</v>
      </c>
      <c r="U19" t="s">
        <v>26</v>
      </c>
      <c r="V19" t="s">
        <v>24</v>
      </c>
      <c r="W19" t="s">
        <v>25</v>
      </c>
      <c r="X19" t="s">
        <v>27</v>
      </c>
      <c r="Y19" t="s">
        <v>32</v>
      </c>
    </row>
    <row r="20" spans="1:51" x14ac:dyDescent="0.25">
      <c r="A20" t="s">
        <v>5</v>
      </c>
      <c r="B20">
        <v>14881</v>
      </c>
      <c r="C20">
        <v>3626</v>
      </c>
      <c r="D20">
        <v>2683</v>
      </c>
      <c r="E20">
        <v>1818</v>
      </c>
      <c r="F20">
        <v>1235</v>
      </c>
      <c r="G20">
        <v>262</v>
      </c>
      <c r="H20">
        <f>SUM(B20:G20)</f>
        <v>24505</v>
      </c>
      <c r="J20" t="s">
        <v>5</v>
      </c>
      <c r="K20">
        <v>13350</v>
      </c>
      <c r="L20">
        <v>3666</v>
      </c>
      <c r="M20">
        <v>2598</v>
      </c>
      <c r="N20">
        <v>1980</v>
      </c>
      <c r="O20">
        <v>1282</v>
      </c>
      <c r="P20">
        <v>277</v>
      </c>
      <c r="Q20">
        <f>SUM(K20:P20)</f>
        <v>23153</v>
      </c>
      <c r="S20" t="s">
        <v>5</v>
      </c>
      <c r="T20">
        <v>10455</v>
      </c>
      <c r="U20">
        <v>2856</v>
      </c>
      <c r="V20">
        <v>1912</v>
      </c>
      <c r="W20">
        <v>1468</v>
      </c>
      <c r="X20">
        <v>1266</v>
      </c>
      <c r="Y20">
        <v>307</v>
      </c>
      <c r="Z20">
        <f>SUM(T20:Y20)</f>
        <v>18264</v>
      </c>
    </row>
    <row r="21" spans="1:51" x14ac:dyDescent="0.25">
      <c r="A21" t="s">
        <v>7</v>
      </c>
      <c r="B21">
        <v>88</v>
      </c>
      <c r="C21">
        <v>32</v>
      </c>
      <c r="D21">
        <v>25</v>
      </c>
      <c r="E21">
        <v>21</v>
      </c>
      <c r="F21">
        <v>42</v>
      </c>
      <c r="G21">
        <v>10</v>
      </c>
      <c r="H21">
        <f t="shared" ref="H21:H27" si="0">SUM(B21:G21)</f>
        <v>218</v>
      </c>
      <c r="J21" t="s">
        <v>7</v>
      </c>
      <c r="K21">
        <v>81</v>
      </c>
      <c r="L21">
        <v>37</v>
      </c>
      <c r="M21">
        <v>21</v>
      </c>
      <c r="N21">
        <v>23</v>
      </c>
      <c r="O21">
        <v>36</v>
      </c>
      <c r="P21">
        <v>11</v>
      </c>
      <c r="Q21">
        <f t="shared" ref="Q21:Q27" si="1">SUM(K21:P21)</f>
        <v>209</v>
      </c>
      <c r="S21" t="s">
        <v>7</v>
      </c>
      <c r="T21">
        <v>59</v>
      </c>
      <c r="U21">
        <v>29</v>
      </c>
      <c r="V21">
        <v>13</v>
      </c>
      <c r="W21">
        <v>22</v>
      </c>
      <c r="X21">
        <v>32</v>
      </c>
      <c r="Y21">
        <v>14</v>
      </c>
      <c r="Z21">
        <f t="shared" ref="Z21:Z27" si="2">SUM(T21:Y21)</f>
        <v>169</v>
      </c>
    </row>
    <row r="22" spans="1:51" x14ac:dyDescent="0.25">
      <c r="A22" t="s">
        <v>1</v>
      </c>
      <c r="B22">
        <v>29</v>
      </c>
      <c r="C22">
        <v>9</v>
      </c>
      <c r="D22">
        <v>12</v>
      </c>
      <c r="E22">
        <v>10</v>
      </c>
      <c r="F22">
        <v>18</v>
      </c>
      <c r="G22">
        <v>5</v>
      </c>
      <c r="H22">
        <f t="shared" si="0"/>
        <v>83</v>
      </c>
      <c r="J22" t="s">
        <v>1</v>
      </c>
      <c r="K22">
        <v>33</v>
      </c>
      <c r="L22">
        <v>6</v>
      </c>
      <c r="M22">
        <v>4</v>
      </c>
      <c r="N22">
        <v>9</v>
      </c>
      <c r="O22">
        <v>19</v>
      </c>
      <c r="P22">
        <v>4</v>
      </c>
      <c r="Q22">
        <f t="shared" si="1"/>
        <v>75</v>
      </c>
      <c r="S22" t="s">
        <v>1</v>
      </c>
      <c r="T22">
        <v>23</v>
      </c>
      <c r="U22">
        <v>5</v>
      </c>
      <c r="V22">
        <v>15</v>
      </c>
      <c r="W22">
        <v>7</v>
      </c>
      <c r="X22">
        <v>17</v>
      </c>
      <c r="Y22">
        <v>7</v>
      </c>
      <c r="Z22">
        <f t="shared" si="2"/>
        <v>74</v>
      </c>
    </row>
    <row r="23" spans="1:51" x14ac:dyDescent="0.25">
      <c r="A23" t="s">
        <v>2</v>
      </c>
      <c r="B23">
        <v>719</v>
      </c>
      <c r="C23">
        <v>228</v>
      </c>
      <c r="D23">
        <v>204</v>
      </c>
      <c r="E23">
        <v>151</v>
      </c>
      <c r="F23">
        <v>127</v>
      </c>
      <c r="G23">
        <v>25</v>
      </c>
      <c r="H23">
        <f t="shared" si="0"/>
        <v>1454</v>
      </c>
      <c r="J23" t="s">
        <v>2</v>
      </c>
      <c r="K23">
        <v>607</v>
      </c>
      <c r="L23">
        <v>214</v>
      </c>
      <c r="M23">
        <v>175</v>
      </c>
      <c r="N23">
        <v>184</v>
      </c>
      <c r="O23">
        <v>140</v>
      </c>
      <c r="P23">
        <v>32</v>
      </c>
      <c r="Q23">
        <f t="shared" si="1"/>
        <v>1352</v>
      </c>
      <c r="S23" t="s">
        <v>2</v>
      </c>
      <c r="T23">
        <v>483</v>
      </c>
      <c r="U23">
        <v>179</v>
      </c>
      <c r="V23">
        <v>142</v>
      </c>
      <c r="W23">
        <v>139</v>
      </c>
      <c r="X23">
        <v>153</v>
      </c>
      <c r="Y23">
        <v>34</v>
      </c>
      <c r="Z23">
        <f t="shared" si="2"/>
        <v>1130</v>
      </c>
    </row>
    <row r="24" spans="1:51" x14ac:dyDescent="0.25">
      <c r="A24" t="s">
        <v>3</v>
      </c>
      <c r="B24">
        <v>6</v>
      </c>
      <c r="C24">
        <v>0</v>
      </c>
      <c r="D24">
        <v>1</v>
      </c>
      <c r="E24">
        <v>2</v>
      </c>
      <c r="F24">
        <v>1</v>
      </c>
      <c r="G24">
        <v>2</v>
      </c>
      <c r="H24">
        <f t="shared" si="0"/>
        <v>12</v>
      </c>
      <c r="J24" t="s">
        <v>3</v>
      </c>
      <c r="K24">
        <v>3</v>
      </c>
      <c r="L24">
        <v>1</v>
      </c>
      <c r="M24">
        <v>0</v>
      </c>
      <c r="N24">
        <v>2</v>
      </c>
      <c r="O24">
        <v>2</v>
      </c>
      <c r="P24">
        <v>2</v>
      </c>
      <c r="Q24">
        <f t="shared" si="1"/>
        <v>10</v>
      </c>
      <c r="S24" t="s">
        <v>3</v>
      </c>
      <c r="T24">
        <v>4</v>
      </c>
      <c r="U24">
        <v>1</v>
      </c>
      <c r="V24">
        <v>0</v>
      </c>
      <c r="W24">
        <v>2</v>
      </c>
      <c r="X24">
        <v>1</v>
      </c>
      <c r="Y24">
        <v>1</v>
      </c>
      <c r="Z24">
        <f t="shared" si="2"/>
        <v>9</v>
      </c>
      <c r="AC24" t="s">
        <v>345</v>
      </c>
      <c r="AF24" t="s">
        <v>18</v>
      </c>
      <c r="AI24" t="s">
        <v>346</v>
      </c>
      <c r="AL24" t="s">
        <v>350</v>
      </c>
      <c r="AO24" t="s">
        <v>351</v>
      </c>
      <c r="AR24" t="s">
        <v>347</v>
      </c>
      <c r="AU24" t="s">
        <v>348</v>
      </c>
      <c r="AX24" t="s">
        <v>349</v>
      </c>
    </row>
    <row r="25" spans="1:51" x14ac:dyDescent="0.25">
      <c r="A25" t="s">
        <v>8</v>
      </c>
      <c r="B25">
        <v>203</v>
      </c>
      <c r="C25">
        <v>82</v>
      </c>
      <c r="D25">
        <v>48</v>
      </c>
      <c r="E25">
        <v>51</v>
      </c>
      <c r="F25">
        <v>38</v>
      </c>
      <c r="G25">
        <v>7</v>
      </c>
      <c r="H25">
        <f t="shared" si="0"/>
        <v>429</v>
      </c>
      <c r="J25" t="s">
        <v>8</v>
      </c>
      <c r="K25">
        <v>176</v>
      </c>
      <c r="L25">
        <v>61</v>
      </c>
      <c r="M25">
        <v>28</v>
      </c>
      <c r="N25">
        <v>55</v>
      </c>
      <c r="O25">
        <v>43</v>
      </c>
      <c r="P25">
        <v>8</v>
      </c>
      <c r="Q25">
        <f t="shared" si="1"/>
        <v>371</v>
      </c>
      <c r="S25" t="s">
        <v>8</v>
      </c>
      <c r="T25">
        <v>129</v>
      </c>
      <c r="U25">
        <v>28</v>
      </c>
      <c r="V25">
        <v>27</v>
      </c>
      <c r="W25">
        <v>44</v>
      </c>
      <c r="X25">
        <v>40</v>
      </c>
      <c r="Y25">
        <v>13</v>
      </c>
      <c r="Z25">
        <f t="shared" si="2"/>
        <v>281</v>
      </c>
      <c r="AC25">
        <v>2010</v>
      </c>
      <c r="AD25" s="10">
        <v>2019</v>
      </c>
      <c r="AF25">
        <v>2010</v>
      </c>
      <c r="AG25" s="10">
        <v>2019</v>
      </c>
      <c r="AI25">
        <v>2010</v>
      </c>
      <c r="AJ25" s="10">
        <v>2019</v>
      </c>
      <c r="AL25">
        <v>2010</v>
      </c>
      <c r="AM25" s="10">
        <v>2019</v>
      </c>
      <c r="AO25">
        <v>2010</v>
      </c>
      <c r="AP25" s="10">
        <v>2019</v>
      </c>
      <c r="AR25">
        <v>2010</v>
      </c>
      <c r="AS25" s="10">
        <v>2019</v>
      </c>
      <c r="AU25">
        <v>2010</v>
      </c>
      <c r="AV25" s="10">
        <v>2019</v>
      </c>
      <c r="AX25">
        <v>2010</v>
      </c>
      <c r="AY25" s="10">
        <v>2019</v>
      </c>
    </row>
    <row r="26" spans="1:51" x14ac:dyDescent="0.25">
      <c r="A26" t="s">
        <v>15</v>
      </c>
      <c r="B26">
        <v>208</v>
      </c>
      <c r="C26">
        <v>78</v>
      </c>
      <c r="D26">
        <v>53</v>
      </c>
      <c r="E26">
        <v>42</v>
      </c>
      <c r="F26">
        <v>35</v>
      </c>
      <c r="G26">
        <v>8</v>
      </c>
      <c r="H26">
        <f t="shared" si="0"/>
        <v>424</v>
      </c>
      <c r="J26" t="s">
        <v>15</v>
      </c>
      <c r="K26">
        <v>220</v>
      </c>
      <c r="L26">
        <v>71</v>
      </c>
      <c r="M26">
        <v>58</v>
      </c>
      <c r="N26">
        <v>53</v>
      </c>
      <c r="O26">
        <v>33</v>
      </c>
      <c r="P26">
        <v>10</v>
      </c>
      <c r="Q26">
        <f t="shared" si="1"/>
        <v>445</v>
      </c>
      <c r="S26" t="s">
        <v>15</v>
      </c>
      <c r="T26">
        <v>179</v>
      </c>
      <c r="U26">
        <v>52</v>
      </c>
      <c r="V26">
        <v>51</v>
      </c>
      <c r="W26">
        <v>44</v>
      </c>
      <c r="X26">
        <v>35</v>
      </c>
      <c r="Y26">
        <v>9</v>
      </c>
      <c r="Z26">
        <f t="shared" si="2"/>
        <v>370</v>
      </c>
      <c r="AB26" s="11" t="s">
        <v>339</v>
      </c>
      <c r="AC26">
        <v>14881</v>
      </c>
      <c r="AD26">
        <v>10455</v>
      </c>
      <c r="AF26" s="10">
        <v>1461</v>
      </c>
      <c r="AG26">
        <v>1375</v>
      </c>
      <c r="AI26">
        <v>88</v>
      </c>
      <c r="AJ26">
        <v>59</v>
      </c>
      <c r="AL26">
        <v>29</v>
      </c>
      <c r="AM26">
        <v>23</v>
      </c>
      <c r="AO26">
        <v>719</v>
      </c>
      <c r="AP26">
        <v>483</v>
      </c>
      <c r="AR26">
        <v>203</v>
      </c>
      <c r="AS26">
        <v>129</v>
      </c>
      <c r="AU26">
        <v>208</v>
      </c>
      <c r="AV26">
        <v>179</v>
      </c>
      <c r="AX26">
        <v>208</v>
      </c>
      <c r="AY26">
        <v>498</v>
      </c>
    </row>
    <row r="27" spans="1:51" x14ac:dyDescent="0.25">
      <c r="A27" t="s">
        <v>9</v>
      </c>
      <c r="B27">
        <v>208</v>
      </c>
      <c r="C27">
        <v>37</v>
      </c>
      <c r="D27">
        <v>31</v>
      </c>
      <c r="E27">
        <v>33</v>
      </c>
      <c r="F27">
        <v>50</v>
      </c>
      <c r="G27">
        <v>23</v>
      </c>
      <c r="H27">
        <f t="shared" si="0"/>
        <v>382</v>
      </c>
      <c r="J27" t="s">
        <v>9</v>
      </c>
      <c r="K27">
        <v>221</v>
      </c>
      <c r="L27">
        <v>41</v>
      </c>
      <c r="M27">
        <v>27</v>
      </c>
      <c r="N27">
        <v>35</v>
      </c>
      <c r="O27">
        <v>50</v>
      </c>
      <c r="P27">
        <v>21</v>
      </c>
      <c r="Q27">
        <f t="shared" si="1"/>
        <v>395</v>
      </c>
      <c r="S27" t="s">
        <v>9</v>
      </c>
      <c r="T27">
        <v>498</v>
      </c>
      <c r="U27">
        <v>45</v>
      </c>
      <c r="V27">
        <v>34</v>
      </c>
      <c r="W27">
        <v>30</v>
      </c>
      <c r="X27">
        <v>47</v>
      </c>
      <c r="Y27">
        <v>19</v>
      </c>
      <c r="Z27">
        <f t="shared" si="2"/>
        <v>673</v>
      </c>
      <c r="AB27" s="11" t="s">
        <v>340</v>
      </c>
      <c r="AC27">
        <v>3626</v>
      </c>
      <c r="AD27">
        <v>2856</v>
      </c>
      <c r="AF27" s="10">
        <v>466</v>
      </c>
      <c r="AG27">
        <v>339</v>
      </c>
      <c r="AI27">
        <v>32</v>
      </c>
      <c r="AJ27">
        <v>29</v>
      </c>
      <c r="AL27">
        <v>9</v>
      </c>
      <c r="AM27">
        <v>5</v>
      </c>
      <c r="AO27">
        <v>228</v>
      </c>
      <c r="AP27">
        <v>179</v>
      </c>
      <c r="AR27">
        <v>82</v>
      </c>
      <c r="AS27">
        <v>28</v>
      </c>
      <c r="AU27">
        <v>78</v>
      </c>
      <c r="AV27">
        <v>52</v>
      </c>
      <c r="AX27">
        <v>37</v>
      </c>
      <c r="AY27">
        <v>45</v>
      </c>
    </row>
    <row r="28" spans="1:51" x14ac:dyDescent="0.25">
      <c r="B28">
        <f t="shared" ref="B28:G28" si="3">SUM(B21:B27)</f>
        <v>1461</v>
      </c>
      <c r="C28">
        <f t="shared" si="3"/>
        <v>466</v>
      </c>
      <c r="D28">
        <f t="shared" si="3"/>
        <v>374</v>
      </c>
      <c r="E28">
        <f t="shared" si="3"/>
        <v>310</v>
      </c>
      <c r="F28">
        <f t="shared" si="3"/>
        <v>311</v>
      </c>
      <c r="G28">
        <f t="shared" si="3"/>
        <v>80</v>
      </c>
      <c r="H28">
        <f>SUM(B28:G28)</f>
        <v>3002</v>
      </c>
      <c r="K28">
        <f t="shared" ref="K28:P28" si="4">SUM(K21:K27)</f>
        <v>1341</v>
      </c>
      <c r="L28">
        <f t="shared" si="4"/>
        <v>431</v>
      </c>
      <c r="M28">
        <f t="shared" si="4"/>
        <v>313</v>
      </c>
      <c r="N28">
        <f t="shared" si="4"/>
        <v>361</v>
      </c>
      <c r="O28">
        <f t="shared" si="4"/>
        <v>323</v>
      </c>
      <c r="P28">
        <f t="shared" si="4"/>
        <v>88</v>
      </c>
      <c r="Q28">
        <f>SUM(K28:P28)</f>
        <v>2857</v>
      </c>
      <c r="T28">
        <f t="shared" ref="T28:Y28" si="5">SUM(T21:T27)</f>
        <v>1375</v>
      </c>
      <c r="U28">
        <f t="shared" si="5"/>
        <v>339</v>
      </c>
      <c r="V28">
        <f t="shared" si="5"/>
        <v>282</v>
      </c>
      <c r="W28">
        <f t="shared" si="5"/>
        <v>288</v>
      </c>
      <c r="X28">
        <f t="shared" si="5"/>
        <v>325</v>
      </c>
      <c r="Y28">
        <f t="shared" si="5"/>
        <v>97</v>
      </c>
      <c r="Z28">
        <f>SUM(T28:Y28)</f>
        <v>2706</v>
      </c>
      <c r="AB28" s="11" t="s">
        <v>341</v>
      </c>
      <c r="AC28">
        <v>2683</v>
      </c>
      <c r="AD28">
        <v>1912</v>
      </c>
      <c r="AF28" s="10">
        <v>374</v>
      </c>
      <c r="AG28">
        <v>282</v>
      </c>
      <c r="AI28">
        <v>25</v>
      </c>
      <c r="AJ28">
        <v>13</v>
      </c>
      <c r="AL28">
        <v>12</v>
      </c>
      <c r="AM28">
        <v>15</v>
      </c>
      <c r="AO28">
        <v>204</v>
      </c>
      <c r="AP28">
        <v>142</v>
      </c>
      <c r="AR28">
        <v>48</v>
      </c>
      <c r="AS28">
        <v>27</v>
      </c>
      <c r="AU28">
        <v>53</v>
      </c>
      <c r="AV28">
        <v>51</v>
      </c>
      <c r="AX28">
        <v>31</v>
      </c>
      <c r="AY28">
        <v>34</v>
      </c>
    </row>
    <row r="29" spans="1:51" x14ac:dyDescent="0.25">
      <c r="A29" s="2" t="s">
        <v>33</v>
      </c>
      <c r="J29" s="2" t="s">
        <v>35</v>
      </c>
      <c r="S29" s="2" t="s">
        <v>36</v>
      </c>
      <c r="AB29" s="11" t="s">
        <v>342</v>
      </c>
      <c r="AC29">
        <v>1818</v>
      </c>
      <c r="AD29">
        <v>1468</v>
      </c>
      <c r="AF29" s="10">
        <v>310</v>
      </c>
      <c r="AG29">
        <v>288</v>
      </c>
      <c r="AI29">
        <v>21</v>
      </c>
      <c r="AJ29">
        <v>22</v>
      </c>
      <c r="AL29">
        <v>10</v>
      </c>
      <c r="AM29">
        <v>7</v>
      </c>
      <c r="AO29">
        <v>151</v>
      </c>
      <c r="AP29">
        <v>139</v>
      </c>
      <c r="AR29">
        <v>51</v>
      </c>
      <c r="AS29">
        <v>44</v>
      </c>
      <c r="AU29">
        <v>42</v>
      </c>
      <c r="AV29">
        <v>44</v>
      </c>
      <c r="AX29">
        <v>33</v>
      </c>
      <c r="AY29">
        <v>30</v>
      </c>
    </row>
    <row r="30" spans="1:51" x14ac:dyDescent="0.25">
      <c r="A30" s="3" t="s">
        <v>34</v>
      </c>
      <c r="J30" s="3" t="s">
        <v>34</v>
      </c>
      <c r="S30" s="3" t="s">
        <v>34</v>
      </c>
      <c r="AB30" s="11" t="s">
        <v>343</v>
      </c>
      <c r="AC30">
        <v>1235</v>
      </c>
      <c r="AD30">
        <v>1266</v>
      </c>
      <c r="AF30" s="10">
        <v>311</v>
      </c>
      <c r="AG30">
        <v>325</v>
      </c>
      <c r="AI30">
        <v>42</v>
      </c>
      <c r="AJ30">
        <v>32</v>
      </c>
      <c r="AL30">
        <v>18</v>
      </c>
      <c r="AM30">
        <v>17</v>
      </c>
      <c r="AO30">
        <v>127</v>
      </c>
      <c r="AP30">
        <v>153</v>
      </c>
      <c r="AR30">
        <v>38</v>
      </c>
      <c r="AS30">
        <v>40</v>
      </c>
      <c r="AU30">
        <v>35</v>
      </c>
      <c r="AV30">
        <v>35</v>
      </c>
      <c r="AX30">
        <v>50</v>
      </c>
      <c r="AY30">
        <v>47</v>
      </c>
    </row>
    <row r="31" spans="1:51" x14ac:dyDescent="0.25">
      <c r="A31" s="3">
        <v>2010</v>
      </c>
      <c r="J31">
        <v>2015</v>
      </c>
      <c r="S31">
        <v>2019</v>
      </c>
      <c r="AB31" s="11" t="s">
        <v>344</v>
      </c>
      <c r="AC31">
        <v>262</v>
      </c>
      <c r="AD31">
        <v>307</v>
      </c>
      <c r="AF31" s="10">
        <v>80</v>
      </c>
      <c r="AG31">
        <v>97</v>
      </c>
      <c r="AI31">
        <v>10</v>
      </c>
      <c r="AJ31">
        <v>14</v>
      </c>
      <c r="AL31">
        <v>5</v>
      </c>
      <c r="AM31">
        <v>7</v>
      </c>
      <c r="AO31">
        <v>25</v>
      </c>
      <c r="AP31">
        <v>34</v>
      </c>
      <c r="AR31">
        <v>7</v>
      </c>
      <c r="AS31">
        <v>13</v>
      </c>
      <c r="AU31">
        <v>8</v>
      </c>
      <c r="AV31">
        <v>9</v>
      </c>
      <c r="AX31">
        <v>23</v>
      </c>
      <c r="AY31">
        <v>19</v>
      </c>
    </row>
    <row r="32" spans="1:51" x14ac:dyDescent="0.25">
      <c r="A32" t="s">
        <v>16</v>
      </c>
      <c r="B32" t="s">
        <v>23</v>
      </c>
      <c r="C32" t="s">
        <v>26</v>
      </c>
      <c r="D32" t="s">
        <v>24</v>
      </c>
      <c r="E32" t="s">
        <v>25</v>
      </c>
      <c r="F32" t="s">
        <v>27</v>
      </c>
      <c r="G32" t="s">
        <v>32</v>
      </c>
      <c r="J32" t="s">
        <v>16</v>
      </c>
      <c r="K32" t="s">
        <v>23</v>
      </c>
      <c r="L32" t="s">
        <v>26</v>
      </c>
      <c r="M32" t="s">
        <v>24</v>
      </c>
      <c r="N32" t="s">
        <v>25</v>
      </c>
      <c r="O32" t="s">
        <v>27</v>
      </c>
      <c r="P32" t="s">
        <v>32</v>
      </c>
      <c r="S32" t="s">
        <v>16</v>
      </c>
      <c r="T32" t="s">
        <v>23</v>
      </c>
      <c r="U32" t="s">
        <v>26</v>
      </c>
      <c r="V32" t="s">
        <v>24</v>
      </c>
      <c r="W32" t="s">
        <v>25</v>
      </c>
      <c r="X32" t="s">
        <v>27</v>
      </c>
      <c r="Y32" t="s">
        <v>32</v>
      </c>
      <c r="AB32" s="11"/>
    </row>
    <row r="33" spans="1:28" x14ac:dyDescent="0.25">
      <c r="A33" t="s">
        <v>17</v>
      </c>
      <c r="B33" s="10">
        <v>179361</v>
      </c>
      <c r="C33" s="10">
        <v>27508</v>
      </c>
      <c r="D33" s="10">
        <v>13667</v>
      </c>
      <c r="E33" s="10">
        <v>6183</v>
      </c>
      <c r="F33" s="10">
        <v>2852</v>
      </c>
      <c r="G33" s="10">
        <v>467</v>
      </c>
      <c r="H33" s="10">
        <f>SUM(B33:G33)</f>
        <v>230038</v>
      </c>
      <c r="J33" t="s">
        <v>17</v>
      </c>
      <c r="K33">
        <v>177574</v>
      </c>
      <c r="L33">
        <v>29526</v>
      </c>
      <c r="M33">
        <v>13960</v>
      </c>
      <c r="N33">
        <v>6923</v>
      </c>
      <c r="O33">
        <v>2911</v>
      </c>
      <c r="P33">
        <v>451</v>
      </c>
      <c r="Q33" s="10">
        <f>SUM(K33:P33)</f>
        <v>231345</v>
      </c>
      <c r="S33" t="s">
        <v>17</v>
      </c>
      <c r="T33">
        <v>144326</v>
      </c>
      <c r="U33">
        <v>24083</v>
      </c>
      <c r="V33">
        <v>11737</v>
      </c>
      <c r="W33">
        <v>6586</v>
      </c>
      <c r="X33">
        <v>3055</v>
      </c>
      <c r="Y33">
        <v>495</v>
      </c>
      <c r="Z33" s="10">
        <f>SUM(T33:Y33)</f>
        <v>190282</v>
      </c>
      <c r="AB33" s="11"/>
    </row>
    <row r="34" spans="1:28" x14ac:dyDescent="0.25">
      <c r="A34" t="s">
        <v>5</v>
      </c>
      <c r="B34" s="10">
        <v>14881</v>
      </c>
      <c r="C34" s="10">
        <v>3626</v>
      </c>
      <c r="D34" s="10">
        <v>2683</v>
      </c>
      <c r="E34" s="10">
        <v>1818</v>
      </c>
      <c r="F34" s="10">
        <v>1235</v>
      </c>
      <c r="G34" s="10">
        <v>262</v>
      </c>
      <c r="H34" s="10">
        <f t="shared" ref="H34:H35" si="6">SUM(B34:G34)</f>
        <v>24505</v>
      </c>
      <c r="J34" t="s">
        <v>5</v>
      </c>
      <c r="K34">
        <v>13350</v>
      </c>
      <c r="L34">
        <v>3666</v>
      </c>
      <c r="M34">
        <v>2598</v>
      </c>
      <c r="N34">
        <v>1980</v>
      </c>
      <c r="O34">
        <v>1282</v>
      </c>
      <c r="P34">
        <v>277</v>
      </c>
      <c r="Q34" s="10">
        <f t="shared" ref="Q34:Q35" si="7">SUM(K34:P34)</f>
        <v>23153</v>
      </c>
      <c r="S34" t="s">
        <v>5</v>
      </c>
      <c r="T34">
        <v>10455</v>
      </c>
      <c r="U34">
        <v>2856</v>
      </c>
      <c r="V34">
        <v>1912</v>
      </c>
      <c r="W34">
        <v>1468</v>
      </c>
      <c r="X34">
        <v>1266</v>
      </c>
      <c r="Y34">
        <v>307</v>
      </c>
      <c r="Z34" s="10">
        <f t="shared" ref="Z34:Z35" si="8">SUM(T34:Y34)</f>
        <v>18264</v>
      </c>
    </row>
    <row r="35" spans="1:28" x14ac:dyDescent="0.25">
      <c r="A35" t="s">
        <v>18</v>
      </c>
      <c r="B35" s="10">
        <v>1461</v>
      </c>
      <c r="C35" s="10">
        <v>466</v>
      </c>
      <c r="D35" s="10">
        <v>374</v>
      </c>
      <c r="E35" s="10">
        <v>310</v>
      </c>
      <c r="F35" s="10">
        <v>311</v>
      </c>
      <c r="G35" s="10">
        <v>80</v>
      </c>
      <c r="H35" s="10">
        <f t="shared" si="6"/>
        <v>3002</v>
      </c>
      <c r="J35" t="s">
        <v>18</v>
      </c>
      <c r="K35">
        <v>1341</v>
      </c>
      <c r="L35">
        <v>431</v>
      </c>
      <c r="M35">
        <v>313</v>
      </c>
      <c r="N35">
        <v>361</v>
      </c>
      <c r="O35">
        <v>323</v>
      </c>
      <c r="P35">
        <v>88</v>
      </c>
      <c r="Q35" s="10">
        <f t="shared" si="7"/>
        <v>2857</v>
      </c>
      <c r="S35" t="s">
        <v>18</v>
      </c>
      <c r="T35">
        <v>1375</v>
      </c>
      <c r="U35">
        <v>339</v>
      </c>
      <c r="V35">
        <v>282</v>
      </c>
      <c r="W35">
        <v>288</v>
      </c>
      <c r="X35">
        <v>325</v>
      </c>
      <c r="Y35">
        <v>97</v>
      </c>
      <c r="Z35" s="10">
        <f t="shared" si="8"/>
        <v>2706</v>
      </c>
    </row>
    <row r="36" spans="1:28" x14ac:dyDescent="0.25">
      <c r="B36" s="10"/>
      <c r="C36" s="10"/>
      <c r="D36" s="10"/>
      <c r="E36" s="10"/>
      <c r="F36" s="10"/>
      <c r="G36" s="10"/>
      <c r="H36" s="10">
        <f>H33+H34+H35</f>
        <v>257545</v>
      </c>
      <c r="Q36" s="10">
        <f>Q33+Q34+Q35</f>
        <v>257355</v>
      </c>
      <c r="Z36" s="10">
        <f>Z33+Z34+Z35</f>
        <v>211252</v>
      </c>
    </row>
    <row r="37" spans="1:28" x14ac:dyDescent="0.25">
      <c r="A37" s="2" t="s">
        <v>37</v>
      </c>
      <c r="J37" s="2" t="s">
        <v>38</v>
      </c>
      <c r="S37" s="2" t="s">
        <v>39</v>
      </c>
    </row>
    <row r="38" spans="1:28" x14ac:dyDescent="0.25">
      <c r="A38" s="3" t="s">
        <v>34</v>
      </c>
      <c r="J38" s="3" t="s">
        <v>34</v>
      </c>
      <c r="S38" s="3" t="s">
        <v>34</v>
      </c>
    </row>
    <row r="39" spans="1:28" x14ac:dyDescent="0.25">
      <c r="A39" s="3">
        <v>2010</v>
      </c>
      <c r="J39" s="3">
        <v>2015</v>
      </c>
      <c r="S39" s="3">
        <v>2019</v>
      </c>
    </row>
    <row r="40" spans="1:28" x14ac:dyDescent="0.25">
      <c r="A40" t="s">
        <v>21</v>
      </c>
      <c r="B40" t="s">
        <v>23</v>
      </c>
      <c r="C40" t="s">
        <v>26</v>
      </c>
      <c r="D40" t="s">
        <v>24</v>
      </c>
      <c r="E40" t="s">
        <v>25</v>
      </c>
      <c r="F40" t="s">
        <v>27</v>
      </c>
      <c r="G40" t="s">
        <v>32</v>
      </c>
      <c r="J40" t="s">
        <v>21</v>
      </c>
      <c r="K40" t="s">
        <v>23</v>
      </c>
      <c r="L40" t="s">
        <v>26</v>
      </c>
      <c r="M40" t="s">
        <v>24</v>
      </c>
      <c r="N40" t="s">
        <v>25</v>
      </c>
      <c r="O40" t="s">
        <v>27</v>
      </c>
      <c r="P40" t="s">
        <v>32</v>
      </c>
      <c r="S40" t="s">
        <v>21</v>
      </c>
      <c r="T40" t="s">
        <v>23</v>
      </c>
      <c r="U40" t="s">
        <v>26</v>
      </c>
      <c r="V40" t="s">
        <v>24</v>
      </c>
      <c r="W40" t="s">
        <v>25</v>
      </c>
      <c r="X40" t="s">
        <v>27</v>
      </c>
      <c r="Y40" t="s">
        <v>32</v>
      </c>
    </row>
    <row r="41" spans="1:28" x14ac:dyDescent="0.25">
      <c r="A41" t="s">
        <v>17</v>
      </c>
      <c r="B41">
        <v>179569</v>
      </c>
      <c r="C41">
        <v>27545</v>
      </c>
      <c r="D41">
        <v>13698</v>
      </c>
      <c r="E41">
        <v>6216</v>
      </c>
      <c r="F41">
        <v>2902</v>
      </c>
      <c r="G41">
        <v>490</v>
      </c>
      <c r="J41" t="s">
        <v>17</v>
      </c>
      <c r="K41">
        <v>177795</v>
      </c>
      <c r="L41">
        <v>29567</v>
      </c>
      <c r="M41">
        <v>13987</v>
      </c>
      <c r="N41">
        <v>6958</v>
      </c>
      <c r="O41">
        <v>2961</v>
      </c>
      <c r="P41">
        <v>472</v>
      </c>
      <c r="S41" t="s">
        <v>17</v>
      </c>
      <c r="T41">
        <v>144824</v>
      </c>
      <c r="U41">
        <v>24128</v>
      </c>
      <c r="V41">
        <v>11771</v>
      </c>
      <c r="W41">
        <v>6616</v>
      </c>
      <c r="X41">
        <v>3102</v>
      </c>
      <c r="Y41">
        <v>514</v>
      </c>
    </row>
    <row r="42" spans="1:28" x14ac:dyDescent="0.25">
      <c r="A42" t="s">
        <v>0</v>
      </c>
      <c r="B42">
        <v>16134</v>
      </c>
      <c r="C42">
        <v>4055</v>
      </c>
      <c r="D42">
        <v>3026</v>
      </c>
      <c r="E42">
        <v>2095</v>
      </c>
      <c r="F42">
        <v>1496</v>
      </c>
      <c r="G42">
        <v>319</v>
      </c>
      <c r="J42" t="s">
        <v>0</v>
      </c>
      <c r="K42">
        <v>14470</v>
      </c>
      <c r="L42">
        <v>4056</v>
      </c>
      <c r="M42">
        <v>2884</v>
      </c>
      <c r="N42">
        <v>2306</v>
      </c>
      <c r="O42">
        <v>1555</v>
      </c>
      <c r="P42">
        <v>344</v>
      </c>
      <c r="S42" t="s">
        <v>0</v>
      </c>
      <c r="T42">
        <v>11332</v>
      </c>
      <c r="U42">
        <v>3150</v>
      </c>
      <c r="V42">
        <v>2160</v>
      </c>
      <c r="W42">
        <v>1726</v>
      </c>
      <c r="X42">
        <v>1544</v>
      </c>
      <c r="Y42">
        <v>385</v>
      </c>
    </row>
    <row r="44" spans="1:28" s="5" customFormat="1" x14ac:dyDescent="0.25"/>
    <row r="46" spans="1:28" x14ac:dyDescent="0.25">
      <c r="A46" s="2" t="s">
        <v>58</v>
      </c>
      <c r="J46" s="2" t="s">
        <v>59</v>
      </c>
      <c r="S46" s="2" t="s">
        <v>60</v>
      </c>
    </row>
    <row r="47" spans="1:28" x14ac:dyDescent="0.25">
      <c r="A47" s="3" t="s">
        <v>47</v>
      </c>
      <c r="J47" s="3" t="s">
        <v>47</v>
      </c>
      <c r="S47" s="3" t="s">
        <v>47</v>
      </c>
    </row>
    <row r="48" spans="1:28" x14ac:dyDescent="0.25">
      <c r="A48" s="3">
        <v>2010</v>
      </c>
      <c r="J48" s="3">
        <v>2015</v>
      </c>
      <c r="S48" s="3">
        <v>2019</v>
      </c>
    </row>
    <row r="49" spans="1:26" x14ac:dyDescent="0.25">
      <c r="A49" t="s">
        <v>6</v>
      </c>
      <c r="B49" t="s">
        <v>40</v>
      </c>
      <c r="C49" t="s">
        <v>41</v>
      </c>
      <c r="D49" t="s">
        <v>42</v>
      </c>
      <c r="E49" t="s">
        <v>43</v>
      </c>
      <c r="F49" t="s">
        <v>44</v>
      </c>
      <c r="G49" t="s">
        <v>45</v>
      </c>
      <c r="H49" t="s">
        <v>46</v>
      </c>
      <c r="J49" t="s">
        <v>6</v>
      </c>
      <c r="K49" t="s">
        <v>40</v>
      </c>
      <c r="L49" t="s">
        <v>41</v>
      </c>
      <c r="M49" t="s">
        <v>42</v>
      </c>
      <c r="N49" t="s">
        <v>43</v>
      </c>
      <c r="O49" t="s">
        <v>44</v>
      </c>
      <c r="P49" t="s">
        <v>45</v>
      </c>
      <c r="Q49" t="s">
        <v>46</v>
      </c>
      <c r="S49" t="s">
        <v>6</v>
      </c>
      <c r="T49" t="s">
        <v>40</v>
      </c>
      <c r="U49" t="s">
        <v>41</v>
      </c>
      <c r="V49" t="s">
        <v>42</v>
      </c>
      <c r="W49" t="s">
        <v>43</v>
      </c>
      <c r="X49" t="s">
        <v>44</v>
      </c>
      <c r="Y49" t="s">
        <v>45</v>
      </c>
      <c r="Z49" t="s">
        <v>46</v>
      </c>
    </row>
    <row r="50" spans="1:26" x14ac:dyDescent="0.25">
      <c r="A50" t="s">
        <v>5</v>
      </c>
      <c r="B50">
        <v>124</v>
      </c>
      <c r="C50">
        <v>22354</v>
      </c>
      <c r="D50">
        <v>1344</v>
      </c>
      <c r="E50">
        <v>89</v>
      </c>
      <c r="F50">
        <v>339</v>
      </c>
      <c r="G50">
        <v>6</v>
      </c>
      <c r="H50">
        <v>249</v>
      </c>
      <c r="J50" t="s">
        <v>5</v>
      </c>
      <c r="K50">
        <v>105</v>
      </c>
      <c r="L50">
        <v>21247</v>
      </c>
      <c r="M50">
        <v>1294</v>
      </c>
      <c r="N50">
        <v>68</v>
      </c>
      <c r="O50">
        <v>229</v>
      </c>
      <c r="P50">
        <v>8</v>
      </c>
      <c r="Q50">
        <v>202</v>
      </c>
      <c r="S50" t="s">
        <v>5</v>
      </c>
      <c r="T50">
        <v>142</v>
      </c>
      <c r="U50">
        <v>16584</v>
      </c>
      <c r="V50">
        <v>1157</v>
      </c>
      <c r="W50">
        <v>51</v>
      </c>
      <c r="X50">
        <v>164</v>
      </c>
      <c r="Y50">
        <v>3</v>
      </c>
      <c r="Z50">
        <v>163</v>
      </c>
    </row>
    <row r="51" spans="1:26" x14ac:dyDescent="0.25">
      <c r="A51" t="s">
        <v>7</v>
      </c>
      <c r="B51">
        <v>2</v>
      </c>
      <c r="C51">
        <v>177</v>
      </c>
      <c r="D51">
        <v>31</v>
      </c>
      <c r="E51" t="s">
        <v>29</v>
      </c>
      <c r="F51">
        <v>6</v>
      </c>
      <c r="G51" t="s">
        <v>29</v>
      </c>
      <c r="H51">
        <v>2</v>
      </c>
      <c r="J51" t="s">
        <v>7</v>
      </c>
      <c r="K51">
        <v>2</v>
      </c>
      <c r="L51">
        <v>160</v>
      </c>
      <c r="M51">
        <v>31</v>
      </c>
      <c r="N51">
        <v>1</v>
      </c>
      <c r="O51">
        <v>8</v>
      </c>
      <c r="P51" t="s">
        <v>29</v>
      </c>
      <c r="Q51">
        <v>7</v>
      </c>
      <c r="S51" t="s">
        <v>7</v>
      </c>
      <c r="T51">
        <v>3</v>
      </c>
      <c r="U51">
        <v>129</v>
      </c>
      <c r="V51">
        <v>31</v>
      </c>
      <c r="W51" t="s">
        <v>29</v>
      </c>
      <c r="X51">
        <v>4</v>
      </c>
      <c r="Y51" t="s">
        <v>29</v>
      </c>
      <c r="Z51">
        <v>2</v>
      </c>
    </row>
    <row r="52" spans="1:26" x14ac:dyDescent="0.25">
      <c r="A52" t="s">
        <v>1</v>
      </c>
      <c r="B52" t="s">
        <v>29</v>
      </c>
      <c r="C52">
        <v>57</v>
      </c>
      <c r="D52">
        <v>10</v>
      </c>
      <c r="E52">
        <v>3</v>
      </c>
      <c r="F52">
        <v>9</v>
      </c>
      <c r="G52">
        <v>1</v>
      </c>
      <c r="H52">
        <v>3</v>
      </c>
      <c r="J52" t="s">
        <v>1</v>
      </c>
      <c r="K52">
        <v>1</v>
      </c>
      <c r="L52">
        <v>55</v>
      </c>
      <c r="M52">
        <v>10</v>
      </c>
      <c r="N52">
        <v>3</v>
      </c>
      <c r="O52">
        <v>5</v>
      </c>
      <c r="P52" t="s">
        <v>29</v>
      </c>
      <c r="Q52">
        <v>1</v>
      </c>
      <c r="S52" t="s">
        <v>1</v>
      </c>
      <c r="T52">
        <v>1</v>
      </c>
      <c r="U52">
        <v>55</v>
      </c>
      <c r="V52">
        <v>11</v>
      </c>
      <c r="W52">
        <v>1</v>
      </c>
      <c r="X52">
        <v>5</v>
      </c>
      <c r="Y52" t="s">
        <v>29</v>
      </c>
      <c r="Z52">
        <v>1</v>
      </c>
    </row>
    <row r="53" spans="1:26" x14ac:dyDescent="0.25">
      <c r="A53" t="s">
        <v>2</v>
      </c>
      <c r="B53">
        <v>4</v>
      </c>
      <c r="C53">
        <v>1241</v>
      </c>
      <c r="D53">
        <v>151</v>
      </c>
      <c r="E53">
        <v>9</v>
      </c>
      <c r="F53">
        <v>32</v>
      </c>
      <c r="G53" t="s">
        <v>29</v>
      </c>
      <c r="H53">
        <v>17</v>
      </c>
      <c r="J53" t="s">
        <v>2</v>
      </c>
      <c r="K53">
        <v>7</v>
      </c>
      <c r="L53">
        <v>1166</v>
      </c>
      <c r="M53">
        <v>150</v>
      </c>
      <c r="N53">
        <v>2</v>
      </c>
      <c r="O53">
        <v>20</v>
      </c>
      <c r="P53" t="s">
        <v>29</v>
      </c>
      <c r="Q53">
        <v>7</v>
      </c>
      <c r="S53" t="s">
        <v>2</v>
      </c>
      <c r="T53">
        <v>10</v>
      </c>
      <c r="U53">
        <v>953</v>
      </c>
      <c r="V53">
        <v>141</v>
      </c>
      <c r="W53">
        <v>4</v>
      </c>
      <c r="X53">
        <v>16</v>
      </c>
      <c r="Y53" t="s">
        <v>29</v>
      </c>
      <c r="Z53">
        <v>6</v>
      </c>
    </row>
    <row r="54" spans="1:26" x14ac:dyDescent="0.25">
      <c r="A54" t="s">
        <v>3</v>
      </c>
      <c r="B54">
        <v>1</v>
      </c>
      <c r="C54">
        <v>6</v>
      </c>
      <c r="D54">
        <v>1</v>
      </c>
      <c r="E54">
        <v>1</v>
      </c>
      <c r="F54">
        <v>1</v>
      </c>
      <c r="G54" t="s">
        <v>29</v>
      </c>
      <c r="H54">
        <v>2</v>
      </c>
      <c r="J54" t="s">
        <v>3</v>
      </c>
      <c r="K54" t="s">
        <v>29</v>
      </c>
      <c r="L54">
        <v>4</v>
      </c>
      <c r="M54">
        <v>1</v>
      </c>
      <c r="N54">
        <v>1</v>
      </c>
      <c r="O54">
        <v>1</v>
      </c>
      <c r="P54" t="s">
        <v>29</v>
      </c>
      <c r="Q54">
        <v>3</v>
      </c>
      <c r="S54" t="s">
        <v>3</v>
      </c>
      <c r="T54">
        <v>1</v>
      </c>
      <c r="U54">
        <v>6</v>
      </c>
      <c r="V54">
        <v>1</v>
      </c>
      <c r="W54" t="s">
        <v>29</v>
      </c>
      <c r="X54" t="s">
        <v>29</v>
      </c>
      <c r="Y54" t="s">
        <v>29</v>
      </c>
      <c r="Z54">
        <v>1</v>
      </c>
    </row>
    <row r="55" spans="1:26" x14ac:dyDescent="0.25">
      <c r="A55" t="s">
        <v>8</v>
      </c>
      <c r="B55">
        <v>6</v>
      </c>
      <c r="C55">
        <v>366</v>
      </c>
      <c r="D55">
        <v>39</v>
      </c>
      <c r="E55">
        <v>2</v>
      </c>
      <c r="F55">
        <v>9</v>
      </c>
      <c r="G55" t="s">
        <v>29</v>
      </c>
      <c r="H55">
        <v>7</v>
      </c>
      <c r="J55" t="s">
        <v>8</v>
      </c>
      <c r="K55">
        <v>4</v>
      </c>
      <c r="L55">
        <v>320</v>
      </c>
      <c r="M55">
        <v>31</v>
      </c>
      <c r="N55">
        <v>3</v>
      </c>
      <c r="O55">
        <v>7</v>
      </c>
      <c r="P55" t="s">
        <v>29</v>
      </c>
      <c r="Q55">
        <v>6</v>
      </c>
      <c r="S55" t="s">
        <v>8</v>
      </c>
      <c r="T55">
        <v>5</v>
      </c>
      <c r="U55">
        <v>238</v>
      </c>
      <c r="V55">
        <v>27</v>
      </c>
      <c r="W55">
        <v>2</v>
      </c>
      <c r="X55">
        <v>4</v>
      </c>
      <c r="Y55" t="s">
        <v>29</v>
      </c>
      <c r="Z55">
        <v>5</v>
      </c>
    </row>
    <row r="56" spans="1:26" x14ac:dyDescent="0.25">
      <c r="A56" t="s">
        <v>15</v>
      </c>
      <c r="B56">
        <v>2</v>
      </c>
      <c r="C56">
        <v>349</v>
      </c>
      <c r="D56">
        <v>45</v>
      </c>
      <c r="E56">
        <v>3</v>
      </c>
      <c r="F56">
        <v>13</v>
      </c>
      <c r="G56" t="s">
        <v>29</v>
      </c>
      <c r="H56">
        <v>12</v>
      </c>
      <c r="J56" t="s">
        <v>15</v>
      </c>
      <c r="K56">
        <v>2</v>
      </c>
      <c r="L56">
        <v>382</v>
      </c>
      <c r="M56">
        <v>45</v>
      </c>
      <c r="N56" t="s">
        <v>29</v>
      </c>
      <c r="O56">
        <v>10</v>
      </c>
      <c r="P56" t="s">
        <v>29</v>
      </c>
      <c r="Q56">
        <v>6</v>
      </c>
      <c r="S56" t="s">
        <v>15</v>
      </c>
      <c r="T56">
        <v>2</v>
      </c>
      <c r="U56">
        <v>310</v>
      </c>
      <c r="V56">
        <v>45</v>
      </c>
      <c r="W56" t="s">
        <v>29</v>
      </c>
      <c r="X56">
        <v>7</v>
      </c>
      <c r="Y56" t="s">
        <v>29</v>
      </c>
      <c r="Z56">
        <v>6</v>
      </c>
    </row>
    <row r="57" spans="1:26" x14ac:dyDescent="0.25">
      <c r="A57" t="s">
        <v>9</v>
      </c>
      <c r="B57">
        <v>46</v>
      </c>
      <c r="C57">
        <v>230</v>
      </c>
      <c r="D57">
        <v>45</v>
      </c>
      <c r="E57">
        <v>7</v>
      </c>
      <c r="F57">
        <v>18</v>
      </c>
      <c r="G57">
        <v>18</v>
      </c>
      <c r="H57">
        <v>18</v>
      </c>
      <c r="J57" t="s">
        <v>9</v>
      </c>
      <c r="K57">
        <v>49</v>
      </c>
      <c r="L57">
        <v>268</v>
      </c>
      <c r="M57">
        <v>44</v>
      </c>
      <c r="N57">
        <v>1</v>
      </c>
      <c r="O57">
        <v>12</v>
      </c>
      <c r="P57">
        <v>9</v>
      </c>
      <c r="Q57">
        <v>12</v>
      </c>
      <c r="S57" t="s">
        <v>9</v>
      </c>
      <c r="T57">
        <v>55</v>
      </c>
      <c r="U57">
        <v>551</v>
      </c>
      <c r="V57">
        <v>39</v>
      </c>
      <c r="W57">
        <v>3</v>
      </c>
      <c r="X57">
        <v>6</v>
      </c>
      <c r="Y57">
        <v>7</v>
      </c>
      <c r="Z57">
        <v>12</v>
      </c>
    </row>
    <row r="59" spans="1:26" x14ac:dyDescent="0.25">
      <c r="A59" s="2" t="s">
        <v>61</v>
      </c>
      <c r="J59" s="2" t="s">
        <v>62</v>
      </c>
      <c r="S59" s="2" t="s">
        <v>63</v>
      </c>
    </row>
    <row r="60" spans="1:26" x14ac:dyDescent="0.25">
      <c r="A60" s="3" t="s">
        <v>47</v>
      </c>
      <c r="J60" s="3" t="s">
        <v>47</v>
      </c>
      <c r="S60" s="3" t="s">
        <v>47</v>
      </c>
    </row>
    <row r="61" spans="1:26" x14ac:dyDescent="0.25">
      <c r="A61" s="3">
        <v>2010</v>
      </c>
      <c r="J61" s="3">
        <v>2015</v>
      </c>
      <c r="S61" s="3">
        <v>2019</v>
      </c>
    </row>
    <row r="62" spans="1:26" x14ac:dyDescent="0.25">
      <c r="A62" t="s">
        <v>16</v>
      </c>
      <c r="B62" t="s">
        <v>40</v>
      </c>
      <c r="C62" t="s">
        <v>41</v>
      </c>
      <c r="D62" t="s">
        <v>42</v>
      </c>
      <c r="E62" t="s">
        <v>43</v>
      </c>
      <c r="F62" t="s">
        <v>44</v>
      </c>
      <c r="G62" t="s">
        <v>45</v>
      </c>
      <c r="H62" t="s">
        <v>46</v>
      </c>
      <c r="J62" t="s">
        <v>16</v>
      </c>
      <c r="K62" t="s">
        <v>40</v>
      </c>
      <c r="L62" t="s">
        <v>41</v>
      </c>
      <c r="M62" t="s">
        <v>42</v>
      </c>
      <c r="N62" t="s">
        <v>43</v>
      </c>
      <c r="O62" t="s">
        <v>44</v>
      </c>
      <c r="P62" t="s">
        <v>45</v>
      </c>
      <c r="Q62" t="s">
        <v>46</v>
      </c>
      <c r="S62" t="s">
        <v>16</v>
      </c>
      <c r="T62" t="s">
        <v>40</v>
      </c>
      <c r="U62" t="s">
        <v>41</v>
      </c>
      <c r="V62" t="s">
        <v>42</v>
      </c>
      <c r="W62" t="s">
        <v>43</v>
      </c>
      <c r="X62" t="s">
        <v>44</v>
      </c>
      <c r="Y62" t="s">
        <v>45</v>
      </c>
      <c r="Z62" t="s">
        <v>46</v>
      </c>
    </row>
    <row r="63" spans="1:26" x14ac:dyDescent="0.25">
      <c r="A63" t="s">
        <v>17</v>
      </c>
      <c r="B63">
        <v>2478</v>
      </c>
      <c r="C63">
        <v>212816</v>
      </c>
      <c r="D63">
        <v>10635</v>
      </c>
      <c r="E63">
        <v>692</v>
      </c>
      <c r="F63">
        <v>1856</v>
      </c>
      <c r="G63">
        <v>253</v>
      </c>
      <c r="H63">
        <v>1308</v>
      </c>
      <c r="J63" t="s">
        <v>17</v>
      </c>
      <c r="K63">
        <v>2459</v>
      </c>
      <c r="L63">
        <v>215850</v>
      </c>
      <c r="M63">
        <v>9992</v>
      </c>
      <c r="N63">
        <v>515</v>
      </c>
      <c r="O63">
        <v>1192</v>
      </c>
      <c r="P63">
        <v>271</v>
      </c>
      <c r="Q63">
        <v>1066</v>
      </c>
      <c r="S63" t="s">
        <v>17</v>
      </c>
      <c r="T63">
        <v>2427</v>
      </c>
      <c r="U63">
        <v>177175</v>
      </c>
      <c r="V63">
        <v>8565</v>
      </c>
      <c r="W63">
        <v>339</v>
      </c>
      <c r="X63">
        <v>824</v>
      </c>
      <c r="Y63">
        <v>123</v>
      </c>
      <c r="Z63">
        <v>829</v>
      </c>
    </row>
    <row r="64" spans="1:26" x14ac:dyDescent="0.25">
      <c r="A64" t="s">
        <v>5</v>
      </c>
      <c r="B64">
        <v>124</v>
      </c>
      <c r="C64">
        <v>22354</v>
      </c>
      <c r="D64">
        <v>1344</v>
      </c>
      <c r="E64">
        <v>89</v>
      </c>
      <c r="F64">
        <v>339</v>
      </c>
      <c r="G64">
        <v>6</v>
      </c>
      <c r="H64">
        <v>249</v>
      </c>
      <c r="J64" t="s">
        <v>5</v>
      </c>
      <c r="K64">
        <v>105</v>
      </c>
      <c r="L64">
        <v>21247</v>
      </c>
      <c r="M64">
        <v>1294</v>
      </c>
      <c r="N64">
        <v>68</v>
      </c>
      <c r="O64">
        <v>229</v>
      </c>
      <c r="P64">
        <v>8</v>
      </c>
      <c r="Q64">
        <v>202</v>
      </c>
      <c r="S64" t="s">
        <v>5</v>
      </c>
      <c r="T64">
        <v>142</v>
      </c>
      <c r="U64">
        <v>16584</v>
      </c>
      <c r="V64">
        <v>1157</v>
      </c>
      <c r="W64">
        <v>51</v>
      </c>
      <c r="X64">
        <v>164</v>
      </c>
      <c r="Y64">
        <v>3</v>
      </c>
      <c r="Z64">
        <v>163</v>
      </c>
    </row>
    <row r="65" spans="1:38" x14ac:dyDescent="0.25">
      <c r="A65" t="s">
        <v>18</v>
      </c>
      <c r="B65">
        <v>61</v>
      </c>
      <c r="C65">
        <v>2426</v>
      </c>
      <c r="D65">
        <v>322</v>
      </c>
      <c r="E65">
        <v>25</v>
      </c>
      <c r="F65">
        <v>88</v>
      </c>
      <c r="G65">
        <v>19</v>
      </c>
      <c r="H65">
        <v>61</v>
      </c>
      <c r="J65" t="s">
        <v>18</v>
      </c>
      <c r="K65">
        <v>65</v>
      </c>
      <c r="L65">
        <v>2355</v>
      </c>
      <c r="M65">
        <v>312</v>
      </c>
      <c r="N65">
        <v>11</v>
      </c>
      <c r="O65">
        <v>63</v>
      </c>
      <c r="P65">
        <v>9</v>
      </c>
      <c r="Q65">
        <v>42</v>
      </c>
      <c r="S65" t="s">
        <v>18</v>
      </c>
      <c r="T65">
        <v>77</v>
      </c>
      <c r="U65">
        <v>2242</v>
      </c>
      <c r="V65">
        <v>295</v>
      </c>
      <c r="W65">
        <v>10</v>
      </c>
      <c r="X65">
        <v>42</v>
      </c>
      <c r="Y65">
        <v>7</v>
      </c>
      <c r="Z65">
        <v>33</v>
      </c>
    </row>
    <row r="67" spans="1:38" x14ac:dyDescent="0.25">
      <c r="A67" s="2" t="s">
        <v>64</v>
      </c>
      <c r="J67" s="2" t="s">
        <v>65</v>
      </c>
      <c r="S67" s="2" t="s">
        <v>66</v>
      </c>
    </row>
    <row r="68" spans="1:38" x14ac:dyDescent="0.25">
      <c r="A68" s="3" t="s">
        <v>47</v>
      </c>
      <c r="J68" s="3" t="s">
        <v>47</v>
      </c>
      <c r="S68" s="3" t="s">
        <v>47</v>
      </c>
    </row>
    <row r="69" spans="1:38" x14ac:dyDescent="0.25">
      <c r="A69" s="3">
        <v>2010</v>
      </c>
      <c r="J69" s="3">
        <v>2015</v>
      </c>
      <c r="S69" s="3">
        <v>2019</v>
      </c>
    </row>
    <row r="70" spans="1:38" x14ac:dyDescent="0.25">
      <c r="A70" t="s">
        <v>21</v>
      </c>
      <c r="B70" t="s">
        <v>40</v>
      </c>
      <c r="C70" t="s">
        <v>41</v>
      </c>
      <c r="D70" t="s">
        <v>42</v>
      </c>
      <c r="E70" t="s">
        <v>43</v>
      </c>
      <c r="F70" t="s">
        <v>44</v>
      </c>
      <c r="G70" t="s">
        <v>45</v>
      </c>
      <c r="H70" t="s">
        <v>46</v>
      </c>
      <c r="J70" t="s">
        <v>21</v>
      </c>
      <c r="K70" t="s">
        <v>40</v>
      </c>
      <c r="L70" t="s">
        <v>41</v>
      </c>
      <c r="M70" t="s">
        <v>42</v>
      </c>
      <c r="N70" t="s">
        <v>43</v>
      </c>
      <c r="O70" t="s">
        <v>44</v>
      </c>
      <c r="P70" t="s">
        <v>45</v>
      </c>
      <c r="Q70" t="s">
        <v>46</v>
      </c>
      <c r="S70" t="s">
        <v>21</v>
      </c>
      <c r="T70" t="s">
        <v>40</v>
      </c>
      <c r="U70" t="s">
        <v>41</v>
      </c>
      <c r="V70" t="s">
        <v>42</v>
      </c>
      <c r="W70" t="s">
        <v>43</v>
      </c>
      <c r="X70" t="s">
        <v>44</v>
      </c>
      <c r="Y70" t="s">
        <v>45</v>
      </c>
      <c r="Z70" t="s">
        <v>46</v>
      </c>
    </row>
    <row r="71" spans="1:38" x14ac:dyDescent="0.25">
      <c r="A71" t="s">
        <v>17</v>
      </c>
      <c r="B71">
        <v>2524</v>
      </c>
      <c r="C71">
        <v>213046</v>
      </c>
      <c r="D71">
        <v>10680</v>
      </c>
      <c r="E71">
        <v>699</v>
      </c>
      <c r="F71">
        <v>1874</v>
      </c>
      <c r="G71">
        <v>271</v>
      </c>
      <c r="H71">
        <v>1326</v>
      </c>
      <c r="J71" t="s">
        <v>17</v>
      </c>
      <c r="K71">
        <v>2508</v>
      </c>
      <c r="L71">
        <v>216118</v>
      </c>
      <c r="M71">
        <v>10036</v>
      </c>
      <c r="N71">
        <v>516</v>
      </c>
      <c r="O71">
        <v>1204</v>
      </c>
      <c r="P71">
        <v>280</v>
      </c>
      <c r="Q71">
        <v>1078</v>
      </c>
      <c r="S71" t="s">
        <v>17</v>
      </c>
      <c r="T71">
        <v>2482</v>
      </c>
      <c r="U71">
        <v>177726</v>
      </c>
      <c r="V71">
        <v>8604</v>
      </c>
      <c r="W71">
        <v>342</v>
      </c>
      <c r="X71">
        <v>830</v>
      </c>
      <c r="Y71">
        <v>130</v>
      </c>
      <c r="Z71">
        <v>841</v>
      </c>
    </row>
    <row r="72" spans="1:38" x14ac:dyDescent="0.25">
      <c r="A72" t="s">
        <v>0</v>
      </c>
      <c r="B72">
        <v>139</v>
      </c>
      <c r="C72">
        <v>24550</v>
      </c>
      <c r="D72">
        <v>1621</v>
      </c>
      <c r="E72">
        <v>107</v>
      </c>
      <c r="F72">
        <v>409</v>
      </c>
      <c r="G72">
        <v>7</v>
      </c>
      <c r="H72">
        <v>292</v>
      </c>
      <c r="J72" t="s">
        <v>0</v>
      </c>
      <c r="K72">
        <v>121</v>
      </c>
      <c r="L72">
        <v>23334</v>
      </c>
      <c r="M72">
        <v>1562</v>
      </c>
      <c r="N72">
        <v>78</v>
      </c>
      <c r="O72">
        <v>280</v>
      </c>
      <c r="P72">
        <v>8</v>
      </c>
      <c r="Q72">
        <v>232</v>
      </c>
      <c r="S72" t="s">
        <v>0</v>
      </c>
      <c r="T72">
        <v>164</v>
      </c>
      <c r="U72">
        <v>18275</v>
      </c>
      <c r="V72">
        <v>1413</v>
      </c>
      <c r="W72">
        <v>58</v>
      </c>
      <c r="X72">
        <v>200</v>
      </c>
      <c r="Y72">
        <v>3</v>
      </c>
      <c r="Z72">
        <v>184</v>
      </c>
    </row>
    <row r="74" spans="1:3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6" spans="1:38" x14ac:dyDescent="0.25">
      <c r="A76" s="2" t="s">
        <v>67</v>
      </c>
      <c r="N76" s="2" t="s">
        <v>68</v>
      </c>
      <c r="AA76" s="2" t="s">
        <v>69</v>
      </c>
    </row>
    <row r="77" spans="1:38" x14ac:dyDescent="0.25">
      <c r="A77" s="3" t="s">
        <v>338</v>
      </c>
      <c r="N77" s="3" t="s">
        <v>338</v>
      </c>
      <c r="AA77" s="3" t="s">
        <v>338</v>
      </c>
    </row>
    <row r="78" spans="1:38" x14ac:dyDescent="0.25">
      <c r="A78" s="3">
        <v>2010</v>
      </c>
      <c r="N78" s="3">
        <v>2015</v>
      </c>
      <c r="AA78" s="3">
        <v>2019</v>
      </c>
    </row>
    <row r="79" spans="1:38" x14ac:dyDescent="0.25">
      <c r="A79" t="s">
        <v>6</v>
      </c>
      <c r="B79">
        <v>0</v>
      </c>
      <c r="C79" t="s">
        <v>48</v>
      </c>
      <c r="D79" t="s">
        <v>49</v>
      </c>
      <c r="E79" t="s">
        <v>50</v>
      </c>
      <c r="F79" t="s">
        <v>51</v>
      </c>
      <c r="G79" t="s">
        <v>52</v>
      </c>
      <c r="H79" t="s">
        <v>53</v>
      </c>
      <c r="I79" t="s">
        <v>54</v>
      </c>
      <c r="J79" t="s">
        <v>55</v>
      </c>
      <c r="K79" t="s">
        <v>56</v>
      </c>
      <c r="L79">
        <v>1</v>
      </c>
      <c r="N79" t="s">
        <v>6</v>
      </c>
      <c r="O79">
        <v>0</v>
      </c>
      <c r="P79" t="s">
        <v>48</v>
      </c>
      <c r="Q79" t="s">
        <v>49</v>
      </c>
      <c r="R79" t="s">
        <v>50</v>
      </c>
      <c r="S79" t="s">
        <v>51</v>
      </c>
      <c r="T79" t="s">
        <v>52</v>
      </c>
      <c r="U79" t="s">
        <v>53</v>
      </c>
      <c r="V79" t="s">
        <v>54</v>
      </c>
      <c r="W79" t="s">
        <v>55</v>
      </c>
      <c r="X79" t="s">
        <v>56</v>
      </c>
      <c r="Y79">
        <v>1</v>
      </c>
      <c r="AA79" t="s">
        <v>6</v>
      </c>
      <c r="AB79">
        <v>0</v>
      </c>
      <c r="AC79" t="s">
        <v>48</v>
      </c>
      <c r="AD79" t="s">
        <v>49</v>
      </c>
      <c r="AE79" t="s">
        <v>50</v>
      </c>
      <c r="AF79" t="s">
        <v>51</v>
      </c>
      <c r="AG79" t="s">
        <v>52</v>
      </c>
      <c r="AH79" t="s">
        <v>53</v>
      </c>
      <c r="AI79" t="s">
        <v>54</v>
      </c>
      <c r="AJ79" t="s">
        <v>55</v>
      </c>
      <c r="AK79" t="s">
        <v>56</v>
      </c>
      <c r="AL79">
        <v>1</v>
      </c>
    </row>
    <row r="80" spans="1:38" x14ac:dyDescent="0.25">
      <c r="A80" t="s">
        <v>5</v>
      </c>
      <c r="B80">
        <v>19450</v>
      </c>
      <c r="C80">
        <v>918</v>
      </c>
      <c r="D80">
        <v>457</v>
      </c>
      <c r="E80">
        <v>344</v>
      </c>
      <c r="F80">
        <v>238</v>
      </c>
      <c r="G80">
        <v>250</v>
      </c>
      <c r="H80">
        <v>213</v>
      </c>
      <c r="I80">
        <v>212</v>
      </c>
      <c r="J80">
        <v>230</v>
      </c>
      <c r="K80">
        <v>404</v>
      </c>
      <c r="L80">
        <v>805</v>
      </c>
      <c r="N80" t="s">
        <v>5</v>
      </c>
      <c r="O80">
        <v>17922</v>
      </c>
      <c r="P80">
        <v>958</v>
      </c>
      <c r="Q80">
        <v>509</v>
      </c>
      <c r="R80">
        <v>364</v>
      </c>
      <c r="S80">
        <v>291</v>
      </c>
      <c r="T80">
        <v>258</v>
      </c>
      <c r="U80">
        <v>240</v>
      </c>
      <c r="V80">
        <v>250</v>
      </c>
      <c r="W80">
        <v>242</v>
      </c>
      <c r="X80">
        <v>430</v>
      </c>
      <c r="Y80">
        <v>903</v>
      </c>
      <c r="AA80" t="s">
        <v>5</v>
      </c>
      <c r="AB80">
        <v>13935</v>
      </c>
      <c r="AC80">
        <v>769</v>
      </c>
      <c r="AD80">
        <v>367</v>
      </c>
      <c r="AE80">
        <v>263</v>
      </c>
      <c r="AF80">
        <v>244</v>
      </c>
      <c r="AG80">
        <v>194</v>
      </c>
      <c r="AH80">
        <v>186</v>
      </c>
      <c r="AI80">
        <v>177</v>
      </c>
      <c r="AJ80">
        <v>216</v>
      </c>
      <c r="AK80">
        <v>370</v>
      </c>
      <c r="AL80">
        <v>779</v>
      </c>
    </row>
    <row r="81" spans="1:40" x14ac:dyDescent="0.25">
      <c r="A81" t="s">
        <v>7</v>
      </c>
      <c r="B81">
        <v>109</v>
      </c>
      <c r="C81">
        <v>16</v>
      </c>
      <c r="D81">
        <v>9</v>
      </c>
      <c r="E81">
        <v>5</v>
      </c>
      <c r="F81">
        <v>10</v>
      </c>
      <c r="G81">
        <v>9</v>
      </c>
      <c r="H81">
        <v>5</v>
      </c>
      <c r="I81">
        <v>8</v>
      </c>
      <c r="J81">
        <v>13</v>
      </c>
      <c r="K81">
        <v>15</v>
      </c>
      <c r="L81">
        <v>11</v>
      </c>
      <c r="N81" t="s">
        <v>7</v>
      </c>
      <c r="O81">
        <v>105</v>
      </c>
      <c r="P81">
        <v>12</v>
      </c>
      <c r="Q81">
        <v>14</v>
      </c>
      <c r="R81">
        <v>7</v>
      </c>
      <c r="S81">
        <v>5</v>
      </c>
      <c r="T81">
        <v>5</v>
      </c>
      <c r="U81">
        <v>7</v>
      </c>
      <c r="V81">
        <v>8</v>
      </c>
      <c r="W81">
        <v>11</v>
      </c>
      <c r="X81">
        <v>12</v>
      </c>
      <c r="Y81">
        <v>12</v>
      </c>
      <c r="AA81" t="s">
        <v>7</v>
      </c>
      <c r="AB81">
        <v>83</v>
      </c>
      <c r="AC81">
        <v>12</v>
      </c>
      <c r="AD81">
        <v>12</v>
      </c>
      <c r="AE81">
        <v>6</v>
      </c>
      <c r="AF81">
        <v>3</v>
      </c>
      <c r="AG81">
        <v>4</v>
      </c>
      <c r="AH81">
        <v>4</v>
      </c>
      <c r="AI81">
        <v>11</v>
      </c>
      <c r="AJ81">
        <v>7</v>
      </c>
      <c r="AK81">
        <v>12</v>
      </c>
      <c r="AL81">
        <v>7</v>
      </c>
    </row>
    <row r="82" spans="1:40" x14ac:dyDescent="0.25">
      <c r="A82" t="s">
        <v>1</v>
      </c>
      <c r="B82">
        <v>42</v>
      </c>
      <c r="C82">
        <v>7</v>
      </c>
      <c r="D82">
        <v>6</v>
      </c>
      <c r="E82">
        <v>3</v>
      </c>
      <c r="F82">
        <v>4</v>
      </c>
      <c r="G82" t="s">
        <v>29</v>
      </c>
      <c r="H82" t="s">
        <v>29</v>
      </c>
      <c r="I82">
        <v>3</v>
      </c>
      <c r="J82">
        <v>3</v>
      </c>
      <c r="K82">
        <v>4</v>
      </c>
      <c r="L82">
        <v>6</v>
      </c>
      <c r="N82" t="s">
        <v>1</v>
      </c>
      <c r="O82">
        <v>44</v>
      </c>
      <c r="P82">
        <v>4</v>
      </c>
      <c r="Q82">
        <v>2</v>
      </c>
      <c r="R82">
        <v>3</v>
      </c>
      <c r="S82">
        <v>1</v>
      </c>
      <c r="T82">
        <v>1</v>
      </c>
      <c r="U82">
        <v>2</v>
      </c>
      <c r="V82">
        <v>2</v>
      </c>
      <c r="W82">
        <v>4</v>
      </c>
      <c r="X82">
        <v>4</v>
      </c>
      <c r="Y82">
        <v>3</v>
      </c>
      <c r="AA82" t="s">
        <v>1</v>
      </c>
      <c r="AB82">
        <v>37</v>
      </c>
      <c r="AC82">
        <v>3</v>
      </c>
      <c r="AD82">
        <v>5</v>
      </c>
      <c r="AE82">
        <v>4</v>
      </c>
      <c r="AF82" t="s">
        <v>29</v>
      </c>
      <c r="AG82">
        <v>1</v>
      </c>
      <c r="AH82" t="s">
        <v>29</v>
      </c>
      <c r="AI82" t="s">
        <v>29</v>
      </c>
      <c r="AJ82">
        <v>5</v>
      </c>
      <c r="AK82">
        <v>6</v>
      </c>
      <c r="AL82">
        <v>9</v>
      </c>
    </row>
    <row r="83" spans="1:40" x14ac:dyDescent="0.25">
      <c r="A83" t="s">
        <v>2</v>
      </c>
      <c r="B83">
        <v>1009</v>
      </c>
      <c r="C83">
        <v>117</v>
      </c>
      <c r="D83">
        <v>41</v>
      </c>
      <c r="E83">
        <v>44</v>
      </c>
      <c r="F83">
        <v>33</v>
      </c>
      <c r="G83">
        <v>21</v>
      </c>
      <c r="H83">
        <v>30</v>
      </c>
      <c r="I83">
        <v>24</v>
      </c>
      <c r="J83">
        <v>28</v>
      </c>
      <c r="K83">
        <v>37</v>
      </c>
      <c r="L83">
        <v>44</v>
      </c>
      <c r="N83" t="s">
        <v>2</v>
      </c>
      <c r="O83">
        <v>878</v>
      </c>
      <c r="P83">
        <v>103</v>
      </c>
      <c r="Q83">
        <v>61</v>
      </c>
      <c r="R83">
        <v>44</v>
      </c>
      <c r="S83">
        <v>29</v>
      </c>
      <c r="T83">
        <v>28</v>
      </c>
      <c r="U83">
        <v>26</v>
      </c>
      <c r="V83">
        <v>22</v>
      </c>
      <c r="W83">
        <v>30</v>
      </c>
      <c r="X83">
        <v>53</v>
      </c>
      <c r="Y83">
        <v>46</v>
      </c>
      <c r="AA83" t="s">
        <v>2</v>
      </c>
      <c r="AB83">
        <v>723</v>
      </c>
      <c r="AC83">
        <v>77</v>
      </c>
      <c r="AD83">
        <v>46</v>
      </c>
      <c r="AE83">
        <v>36</v>
      </c>
      <c r="AF83">
        <v>28</v>
      </c>
      <c r="AG83">
        <v>22</v>
      </c>
      <c r="AH83">
        <v>26</v>
      </c>
      <c r="AI83">
        <v>20</v>
      </c>
      <c r="AJ83">
        <v>27</v>
      </c>
      <c r="AK83">
        <v>32</v>
      </c>
      <c r="AL83">
        <v>63</v>
      </c>
    </row>
    <row r="84" spans="1:40" x14ac:dyDescent="0.25">
      <c r="A84" t="s">
        <v>3</v>
      </c>
      <c r="B84">
        <v>4</v>
      </c>
      <c r="C84">
        <v>1</v>
      </c>
      <c r="D84">
        <v>1</v>
      </c>
      <c r="E84">
        <v>1</v>
      </c>
      <c r="F84" t="s">
        <v>29</v>
      </c>
      <c r="G84" t="s">
        <v>29</v>
      </c>
      <c r="H84">
        <v>1</v>
      </c>
      <c r="I84" t="s">
        <v>29</v>
      </c>
      <c r="J84" t="s">
        <v>29</v>
      </c>
      <c r="K84" t="s">
        <v>29</v>
      </c>
      <c r="L84" t="s">
        <v>29</v>
      </c>
      <c r="N84" t="s">
        <v>3</v>
      </c>
      <c r="O84">
        <v>5</v>
      </c>
      <c r="P84" t="s">
        <v>29</v>
      </c>
      <c r="Q84">
        <v>1</v>
      </c>
      <c r="R84">
        <v>1</v>
      </c>
      <c r="S84" t="s">
        <v>29</v>
      </c>
      <c r="T84">
        <v>2</v>
      </c>
      <c r="U84" t="s">
        <v>29</v>
      </c>
      <c r="V84" t="s">
        <v>29</v>
      </c>
      <c r="W84" t="s">
        <v>29</v>
      </c>
      <c r="X84" t="s">
        <v>29</v>
      </c>
      <c r="Y84" t="s">
        <v>29</v>
      </c>
      <c r="AA84" t="s">
        <v>3</v>
      </c>
      <c r="AB84">
        <v>6</v>
      </c>
      <c r="AC84" t="s">
        <v>29</v>
      </c>
      <c r="AD84" t="s">
        <v>29</v>
      </c>
      <c r="AE84">
        <v>1</v>
      </c>
      <c r="AF84" t="s">
        <v>29</v>
      </c>
      <c r="AG84" t="s">
        <v>29</v>
      </c>
      <c r="AH84" t="s">
        <v>29</v>
      </c>
      <c r="AI84" t="s">
        <v>29</v>
      </c>
      <c r="AJ84" t="s">
        <v>29</v>
      </c>
      <c r="AK84" t="s">
        <v>29</v>
      </c>
      <c r="AL84">
        <v>1</v>
      </c>
    </row>
    <row r="85" spans="1:40" x14ac:dyDescent="0.25">
      <c r="A85" t="s">
        <v>8</v>
      </c>
      <c r="B85">
        <v>335</v>
      </c>
      <c r="C85">
        <v>32</v>
      </c>
      <c r="D85">
        <v>12</v>
      </c>
      <c r="E85">
        <v>6</v>
      </c>
      <c r="F85">
        <v>10</v>
      </c>
      <c r="G85">
        <v>5</v>
      </c>
      <c r="H85">
        <v>4</v>
      </c>
      <c r="I85">
        <v>2</v>
      </c>
      <c r="J85">
        <v>2</v>
      </c>
      <c r="K85">
        <v>5</v>
      </c>
      <c r="L85">
        <v>5</v>
      </c>
      <c r="N85" t="s">
        <v>8</v>
      </c>
      <c r="O85">
        <v>277</v>
      </c>
      <c r="P85">
        <v>26</v>
      </c>
      <c r="Q85">
        <v>18</v>
      </c>
      <c r="R85">
        <v>10</v>
      </c>
      <c r="S85">
        <v>4</v>
      </c>
      <c r="T85">
        <v>7</v>
      </c>
      <c r="U85">
        <v>5</v>
      </c>
      <c r="V85">
        <v>2</v>
      </c>
      <c r="W85">
        <v>3</v>
      </c>
      <c r="X85">
        <v>3</v>
      </c>
      <c r="Y85">
        <v>7</v>
      </c>
      <c r="AA85" t="s">
        <v>8</v>
      </c>
      <c r="AB85">
        <v>203</v>
      </c>
      <c r="AC85">
        <v>20</v>
      </c>
      <c r="AD85">
        <v>11</v>
      </c>
      <c r="AE85">
        <v>5</v>
      </c>
      <c r="AF85">
        <v>5</v>
      </c>
      <c r="AG85">
        <v>7</v>
      </c>
      <c r="AH85">
        <v>5</v>
      </c>
      <c r="AI85">
        <v>2</v>
      </c>
      <c r="AJ85">
        <v>4</v>
      </c>
      <c r="AK85">
        <v>5</v>
      </c>
      <c r="AL85">
        <v>5</v>
      </c>
    </row>
    <row r="86" spans="1:40" x14ac:dyDescent="0.25">
      <c r="A86" t="s">
        <v>15</v>
      </c>
      <c r="B86">
        <v>273</v>
      </c>
      <c r="C86">
        <v>32</v>
      </c>
      <c r="D86">
        <v>10</v>
      </c>
      <c r="E86">
        <v>12</v>
      </c>
      <c r="F86">
        <v>8</v>
      </c>
      <c r="G86">
        <v>15</v>
      </c>
      <c r="H86">
        <v>9</v>
      </c>
      <c r="I86">
        <v>12</v>
      </c>
      <c r="J86">
        <v>8</v>
      </c>
      <c r="K86">
        <v>9</v>
      </c>
      <c r="L86">
        <v>17</v>
      </c>
      <c r="N86" t="s">
        <v>15</v>
      </c>
      <c r="O86">
        <v>286</v>
      </c>
      <c r="P86">
        <v>36</v>
      </c>
      <c r="Q86">
        <v>13</v>
      </c>
      <c r="R86">
        <v>17</v>
      </c>
      <c r="S86">
        <v>9</v>
      </c>
      <c r="T86">
        <v>9</v>
      </c>
      <c r="U86">
        <v>11</v>
      </c>
      <c r="V86">
        <v>9</v>
      </c>
      <c r="W86">
        <v>5</v>
      </c>
      <c r="X86">
        <v>16</v>
      </c>
      <c r="Y86">
        <v>16</v>
      </c>
      <c r="AA86" t="s">
        <v>15</v>
      </c>
      <c r="AB86">
        <v>212</v>
      </c>
      <c r="AC86">
        <v>32</v>
      </c>
      <c r="AD86">
        <v>18</v>
      </c>
      <c r="AE86">
        <v>12</v>
      </c>
      <c r="AF86">
        <v>8</v>
      </c>
      <c r="AG86">
        <v>14</v>
      </c>
      <c r="AH86">
        <v>7</v>
      </c>
      <c r="AI86">
        <v>6</v>
      </c>
      <c r="AJ86">
        <v>10</v>
      </c>
      <c r="AK86">
        <v>7</v>
      </c>
      <c r="AL86">
        <v>21</v>
      </c>
    </row>
    <row r="87" spans="1:40" x14ac:dyDescent="0.25">
      <c r="A87" t="s">
        <v>9</v>
      </c>
      <c r="B87">
        <v>288</v>
      </c>
      <c r="C87">
        <v>8</v>
      </c>
      <c r="D87">
        <v>3</v>
      </c>
      <c r="E87">
        <v>1</v>
      </c>
      <c r="F87">
        <v>1</v>
      </c>
      <c r="G87">
        <v>1</v>
      </c>
      <c r="H87">
        <v>2</v>
      </c>
      <c r="I87">
        <v>3</v>
      </c>
      <c r="J87" t="s">
        <v>29</v>
      </c>
      <c r="K87" t="s">
        <v>29</v>
      </c>
      <c r="L87">
        <v>2</v>
      </c>
      <c r="N87" t="s">
        <v>9</v>
      </c>
      <c r="O87">
        <v>312</v>
      </c>
      <c r="P87">
        <v>9</v>
      </c>
      <c r="Q87">
        <v>4</v>
      </c>
      <c r="R87">
        <v>3</v>
      </c>
      <c r="S87">
        <v>2</v>
      </c>
      <c r="T87">
        <v>2</v>
      </c>
      <c r="U87">
        <v>2</v>
      </c>
      <c r="V87">
        <v>1</v>
      </c>
      <c r="W87">
        <v>1</v>
      </c>
      <c r="X87">
        <v>1</v>
      </c>
      <c r="Y87">
        <v>7</v>
      </c>
      <c r="AA87" t="s">
        <v>9</v>
      </c>
      <c r="AB87">
        <v>490</v>
      </c>
      <c r="AC87">
        <v>5</v>
      </c>
      <c r="AD87">
        <v>2</v>
      </c>
      <c r="AE87">
        <v>6</v>
      </c>
      <c r="AF87">
        <v>7</v>
      </c>
      <c r="AG87">
        <v>3</v>
      </c>
      <c r="AH87">
        <v>2</v>
      </c>
      <c r="AI87">
        <v>1</v>
      </c>
      <c r="AJ87">
        <v>1</v>
      </c>
      <c r="AK87">
        <v>1</v>
      </c>
      <c r="AL87">
        <v>4</v>
      </c>
    </row>
    <row r="89" spans="1:40" x14ac:dyDescent="0.25">
      <c r="A89" s="2" t="s">
        <v>70</v>
      </c>
      <c r="N89" s="2" t="s">
        <v>71</v>
      </c>
      <c r="AA89" s="2" t="s">
        <v>72</v>
      </c>
    </row>
    <row r="90" spans="1:40" x14ac:dyDescent="0.25">
      <c r="A90" s="3" t="s">
        <v>57</v>
      </c>
      <c r="N90" s="3" t="s">
        <v>57</v>
      </c>
      <c r="AA90" s="3" t="s">
        <v>57</v>
      </c>
    </row>
    <row r="91" spans="1:40" x14ac:dyDescent="0.25">
      <c r="A91" s="3">
        <v>2010</v>
      </c>
      <c r="N91" s="3">
        <v>2015</v>
      </c>
      <c r="AA91" s="3">
        <v>2019</v>
      </c>
    </row>
    <row r="92" spans="1:40" x14ac:dyDescent="0.25">
      <c r="A92" t="s">
        <v>16</v>
      </c>
      <c r="B92">
        <v>0</v>
      </c>
      <c r="C92" t="s">
        <v>48</v>
      </c>
      <c r="D92" t="s">
        <v>49</v>
      </c>
      <c r="E92" t="s">
        <v>50</v>
      </c>
      <c r="F92" t="s">
        <v>51</v>
      </c>
      <c r="G92" t="s">
        <v>52</v>
      </c>
      <c r="H92" t="s">
        <v>53</v>
      </c>
      <c r="I92" t="s">
        <v>54</v>
      </c>
      <c r="J92" t="s">
        <v>55</v>
      </c>
      <c r="K92" t="s">
        <v>56</v>
      </c>
      <c r="L92">
        <v>1</v>
      </c>
      <c r="N92" t="s">
        <v>16</v>
      </c>
      <c r="O92">
        <v>0</v>
      </c>
      <c r="P92" t="s">
        <v>48</v>
      </c>
      <c r="Q92" t="s">
        <v>49</v>
      </c>
      <c r="R92" t="s">
        <v>50</v>
      </c>
      <c r="S92" t="s">
        <v>51</v>
      </c>
      <c r="T92" t="s">
        <v>52</v>
      </c>
      <c r="U92" t="s">
        <v>53</v>
      </c>
      <c r="V92" t="s">
        <v>54</v>
      </c>
      <c r="W92" t="s">
        <v>55</v>
      </c>
      <c r="X92" t="s">
        <v>56</v>
      </c>
      <c r="Y92">
        <v>1</v>
      </c>
      <c r="AA92" t="s">
        <v>16</v>
      </c>
      <c r="AB92">
        <v>0</v>
      </c>
      <c r="AC92" t="s">
        <v>48</v>
      </c>
      <c r="AD92" t="s">
        <v>49</v>
      </c>
      <c r="AE92" t="s">
        <v>50</v>
      </c>
      <c r="AF92" t="s">
        <v>51</v>
      </c>
      <c r="AG92" t="s">
        <v>52</v>
      </c>
      <c r="AH92" t="s">
        <v>53</v>
      </c>
      <c r="AI92" t="s">
        <v>54</v>
      </c>
      <c r="AJ92" t="s">
        <v>55</v>
      </c>
      <c r="AK92" t="s">
        <v>56</v>
      </c>
      <c r="AL92">
        <v>1</v>
      </c>
      <c r="AM92" s="6"/>
      <c r="AN92" s="6"/>
    </row>
    <row r="93" spans="1:40" x14ac:dyDescent="0.25">
      <c r="A93" t="s">
        <v>17</v>
      </c>
      <c r="B93">
        <v>204640</v>
      </c>
      <c r="C93">
        <v>3537</v>
      </c>
      <c r="D93">
        <v>1791</v>
      </c>
      <c r="E93">
        <v>1241</v>
      </c>
      <c r="F93">
        <v>917</v>
      </c>
      <c r="G93">
        <v>691</v>
      </c>
      <c r="H93">
        <v>606</v>
      </c>
      <c r="I93">
        <v>577</v>
      </c>
      <c r="J93">
        <v>540</v>
      </c>
      <c r="K93">
        <v>730</v>
      </c>
      <c r="L93">
        <v>2074</v>
      </c>
      <c r="N93" t="s">
        <v>17</v>
      </c>
      <c r="O93">
        <v>203661</v>
      </c>
      <c r="P93">
        <v>4276</v>
      </c>
      <c r="Q93">
        <v>2090</v>
      </c>
      <c r="R93">
        <v>1451</v>
      </c>
      <c r="S93">
        <v>1116</v>
      </c>
      <c r="T93">
        <v>867</v>
      </c>
      <c r="U93">
        <v>785</v>
      </c>
      <c r="V93">
        <v>756</v>
      </c>
      <c r="W93">
        <v>762</v>
      </c>
      <c r="X93">
        <v>914</v>
      </c>
      <c r="Y93">
        <v>2826</v>
      </c>
      <c r="AA93" t="s">
        <v>17</v>
      </c>
      <c r="AB93">
        <v>165445</v>
      </c>
      <c r="AC93">
        <v>3213</v>
      </c>
      <c r="AD93">
        <v>1609</v>
      </c>
      <c r="AE93">
        <v>1116</v>
      </c>
      <c r="AF93">
        <v>868</v>
      </c>
      <c r="AG93">
        <v>673</v>
      </c>
      <c r="AH93">
        <v>643</v>
      </c>
      <c r="AI93">
        <v>610</v>
      </c>
      <c r="AJ93">
        <v>647</v>
      </c>
      <c r="AK93">
        <v>737</v>
      </c>
      <c r="AL93">
        <v>2748</v>
      </c>
    </row>
    <row r="94" spans="1:40" x14ac:dyDescent="0.25">
      <c r="A94" t="s">
        <v>5</v>
      </c>
      <c r="B94">
        <v>19450</v>
      </c>
      <c r="C94">
        <v>918</v>
      </c>
      <c r="D94">
        <v>457</v>
      </c>
      <c r="E94">
        <v>344</v>
      </c>
      <c r="F94">
        <v>238</v>
      </c>
      <c r="G94">
        <v>250</v>
      </c>
      <c r="H94">
        <v>213</v>
      </c>
      <c r="I94">
        <v>212</v>
      </c>
      <c r="J94">
        <v>230</v>
      </c>
      <c r="K94">
        <v>404</v>
      </c>
      <c r="L94">
        <v>805</v>
      </c>
      <c r="N94" t="s">
        <v>5</v>
      </c>
      <c r="O94">
        <v>17922</v>
      </c>
      <c r="P94">
        <v>958</v>
      </c>
      <c r="Q94">
        <v>509</v>
      </c>
      <c r="R94">
        <v>364</v>
      </c>
      <c r="S94">
        <v>291</v>
      </c>
      <c r="T94">
        <v>258</v>
      </c>
      <c r="U94">
        <v>240</v>
      </c>
      <c r="V94">
        <v>250</v>
      </c>
      <c r="W94">
        <v>242</v>
      </c>
      <c r="X94">
        <v>430</v>
      </c>
      <c r="Y94">
        <v>903</v>
      </c>
      <c r="AA94" t="s">
        <v>5</v>
      </c>
      <c r="AB94">
        <v>13935</v>
      </c>
      <c r="AC94">
        <v>769</v>
      </c>
      <c r="AD94">
        <v>367</v>
      </c>
      <c r="AE94">
        <v>263</v>
      </c>
      <c r="AF94">
        <v>244</v>
      </c>
      <c r="AG94">
        <v>194</v>
      </c>
      <c r="AH94">
        <v>186</v>
      </c>
      <c r="AI94">
        <v>177</v>
      </c>
      <c r="AJ94">
        <v>216</v>
      </c>
      <c r="AK94">
        <v>370</v>
      </c>
      <c r="AL94">
        <v>779</v>
      </c>
    </row>
    <row r="95" spans="1:40" x14ac:dyDescent="0.25">
      <c r="A95" t="s">
        <v>18</v>
      </c>
      <c r="B95">
        <v>2060</v>
      </c>
      <c r="C95">
        <v>213</v>
      </c>
      <c r="D95">
        <v>82</v>
      </c>
      <c r="E95">
        <v>72</v>
      </c>
      <c r="F95">
        <v>66</v>
      </c>
      <c r="G95">
        <v>51</v>
      </c>
      <c r="H95">
        <v>51</v>
      </c>
      <c r="I95">
        <v>52</v>
      </c>
      <c r="J95">
        <v>54</v>
      </c>
      <c r="K95">
        <v>70</v>
      </c>
      <c r="L95">
        <v>85</v>
      </c>
      <c r="N95" t="s">
        <v>18</v>
      </c>
      <c r="O95">
        <v>1907</v>
      </c>
      <c r="P95">
        <v>190</v>
      </c>
      <c r="Q95">
        <v>113</v>
      </c>
      <c r="R95">
        <v>85</v>
      </c>
      <c r="S95">
        <v>50</v>
      </c>
      <c r="T95">
        <v>54</v>
      </c>
      <c r="U95">
        <v>53</v>
      </c>
      <c r="V95">
        <v>44</v>
      </c>
      <c r="W95">
        <v>54</v>
      </c>
      <c r="X95">
        <v>89</v>
      </c>
      <c r="Y95">
        <v>91</v>
      </c>
      <c r="AA95" t="s">
        <v>18</v>
      </c>
      <c r="AB95">
        <v>1754</v>
      </c>
      <c r="AC95">
        <v>149</v>
      </c>
      <c r="AD95">
        <v>94</v>
      </c>
      <c r="AE95">
        <v>70</v>
      </c>
      <c r="AF95">
        <v>51</v>
      </c>
      <c r="AG95">
        <v>51</v>
      </c>
      <c r="AH95">
        <v>44</v>
      </c>
      <c r="AI95">
        <v>40</v>
      </c>
      <c r="AJ95">
        <v>54</v>
      </c>
      <c r="AK95">
        <v>63</v>
      </c>
      <c r="AL95">
        <v>110</v>
      </c>
    </row>
    <row r="97" spans="1:40" x14ac:dyDescent="0.25">
      <c r="A97" s="2" t="s">
        <v>73</v>
      </c>
      <c r="N97" s="2" t="s">
        <v>74</v>
      </c>
      <c r="AA97" s="2" t="s">
        <v>74</v>
      </c>
    </row>
    <row r="98" spans="1:40" x14ac:dyDescent="0.25">
      <c r="A98" s="3" t="s">
        <v>57</v>
      </c>
      <c r="N98" s="3" t="s">
        <v>57</v>
      </c>
      <c r="AA98" s="3" t="s">
        <v>57</v>
      </c>
    </row>
    <row r="99" spans="1:40" x14ac:dyDescent="0.25">
      <c r="A99" s="3">
        <v>2010</v>
      </c>
      <c r="N99" s="3">
        <v>2015</v>
      </c>
      <c r="AA99" s="3">
        <v>2019</v>
      </c>
    </row>
    <row r="100" spans="1:40" x14ac:dyDescent="0.25">
      <c r="A100" t="s">
        <v>21</v>
      </c>
      <c r="B100">
        <v>0</v>
      </c>
      <c r="C100" t="s">
        <v>48</v>
      </c>
      <c r="D100" t="s">
        <v>49</v>
      </c>
      <c r="E100" t="s">
        <v>50</v>
      </c>
      <c r="F100" t="s">
        <v>51</v>
      </c>
      <c r="G100" t="s">
        <v>52</v>
      </c>
      <c r="H100" t="s">
        <v>53</v>
      </c>
      <c r="I100" t="s">
        <v>54</v>
      </c>
      <c r="J100" t="s">
        <v>55</v>
      </c>
      <c r="K100" t="s">
        <v>56</v>
      </c>
      <c r="L100">
        <v>1</v>
      </c>
      <c r="N100" t="s">
        <v>21</v>
      </c>
      <c r="O100">
        <v>0</v>
      </c>
      <c r="P100" t="s">
        <v>48</v>
      </c>
      <c r="Q100" t="s">
        <v>49</v>
      </c>
      <c r="R100" t="s">
        <v>50</v>
      </c>
      <c r="S100" t="s">
        <v>51</v>
      </c>
      <c r="T100" t="s">
        <v>52</v>
      </c>
      <c r="U100" t="s">
        <v>53</v>
      </c>
      <c r="V100" t="s">
        <v>54</v>
      </c>
      <c r="W100" t="s">
        <v>55</v>
      </c>
      <c r="X100" t="s">
        <v>56</v>
      </c>
      <c r="Y100">
        <v>1</v>
      </c>
      <c r="Z100" s="6"/>
      <c r="AA100" t="s">
        <v>21</v>
      </c>
      <c r="AB100">
        <v>0</v>
      </c>
      <c r="AC100" t="s">
        <v>48</v>
      </c>
      <c r="AD100" t="s">
        <v>49</v>
      </c>
      <c r="AE100" t="s">
        <v>50</v>
      </c>
      <c r="AF100" t="s">
        <v>51</v>
      </c>
      <c r="AG100" t="s">
        <v>52</v>
      </c>
      <c r="AH100" t="s">
        <v>53</v>
      </c>
      <c r="AI100" t="s">
        <v>54</v>
      </c>
      <c r="AJ100" t="s">
        <v>55</v>
      </c>
      <c r="AK100" t="s">
        <v>56</v>
      </c>
      <c r="AL100">
        <v>1</v>
      </c>
      <c r="AM100" s="6"/>
      <c r="AN100" s="6"/>
    </row>
    <row r="101" spans="1:40" x14ac:dyDescent="0.25">
      <c r="A101" t="s">
        <v>17</v>
      </c>
      <c r="B101">
        <v>204928</v>
      </c>
      <c r="C101">
        <v>3545</v>
      </c>
      <c r="D101">
        <v>1794</v>
      </c>
      <c r="E101">
        <v>1242</v>
      </c>
      <c r="F101">
        <v>918</v>
      </c>
      <c r="G101">
        <v>692</v>
      </c>
      <c r="H101">
        <v>608</v>
      </c>
      <c r="I101">
        <v>580</v>
      </c>
      <c r="J101">
        <v>540</v>
      </c>
      <c r="K101">
        <v>730</v>
      </c>
      <c r="L101">
        <v>2076</v>
      </c>
      <c r="N101" t="s">
        <v>17</v>
      </c>
      <c r="O101">
        <v>203973</v>
      </c>
      <c r="P101">
        <v>4285</v>
      </c>
      <c r="Q101">
        <v>2094</v>
      </c>
      <c r="R101">
        <v>1454</v>
      </c>
      <c r="S101">
        <v>1118</v>
      </c>
      <c r="T101">
        <v>869</v>
      </c>
      <c r="U101">
        <v>787</v>
      </c>
      <c r="V101">
        <v>757</v>
      </c>
      <c r="W101">
        <v>763</v>
      </c>
      <c r="X101">
        <v>915</v>
      </c>
      <c r="Y101">
        <v>2833</v>
      </c>
      <c r="AA101" t="s">
        <v>17</v>
      </c>
      <c r="AB101">
        <v>165935</v>
      </c>
      <c r="AC101">
        <v>3218</v>
      </c>
      <c r="AD101">
        <v>1611</v>
      </c>
      <c r="AE101">
        <v>1122</v>
      </c>
      <c r="AF101">
        <v>875</v>
      </c>
      <c r="AG101">
        <v>676</v>
      </c>
      <c r="AH101">
        <v>645</v>
      </c>
      <c r="AI101">
        <v>611</v>
      </c>
      <c r="AJ101">
        <v>648</v>
      </c>
      <c r="AK101">
        <v>738</v>
      </c>
      <c r="AL101">
        <v>2752</v>
      </c>
    </row>
    <row r="102" spans="1:40" x14ac:dyDescent="0.25">
      <c r="A102" t="s">
        <v>0</v>
      </c>
      <c r="B102">
        <v>21222</v>
      </c>
      <c r="C102">
        <v>1123</v>
      </c>
      <c r="D102">
        <v>536</v>
      </c>
      <c r="E102">
        <v>415</v>
      </c>
      <c r="F102">
        <v>303</v>
      </c>
      <c r="G102">
        <v>300</v>
      </c>
      <c r="H102">
        <v>262</v>
      </c>
      <c r="I102">
        <v>261</v>
      </c>
      <c r="J102">
        <v>284</v>
      </c>
      <c r="K102">
        <v>474</v>
      </c>
      <c r="L102">
        <v>888</v>
      </c>
      <c r="N102" t="s">
        <v>0</v>
      </c>
      <c r="O102">
        <v>19517</v>
      </c>
      <c r="P102">
        <v>1139</v>
      </c>
      <c r="Q102">
        <v>618</v>
      </c>
      <c r="R102">
        <v>446</v>
      </c>
      <c r="S102">
        <v>339</v>
      </c>
      <c r="T102">
        <v>310</v>
      </c>
      <c r="U102">
        <v>291</v>
      </c>
      <c r="V102">
        <v>293</v>
      </c>
      <c r="W102">
        <v>295</v>
      </c>
      <c r="X102">
        <v>518</v>
      </c>
      <c r="Y102">
        <v>987</v>
      </c>
      <c r="AA102" t="s">
        <v>0</v>
      </c>
      <c r="AB102">
        <v>15199</v>
      </c>
      <c r="AC102">
        <v>913</v>
      </c>
      <c r="AD102">
        <v>459</v>
      </c>
      <c r="AE102">
        <v>327</v>
      </c>
      <c r="AF102">
        <v>288</v>
      </c>
      <c r="AG102">
        <v>242</v>
      </c>
      <c r="AH102">
        <v>228</v>
      </c>
      <c r="AI102">
        <v>216</v>
      </c>
      <c r="AJ102">
        <v>269</v>
      </c>
      <c r="AK102">
        <v>432</v>
      </c>
      <c r="AL102">
        <v>885</v>
      </c>
    </row>
    <row r="104" spans="1:4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6" spans="1:40" x14ac:dyDescent="0.25">
      <c r="A106" s="2" t="s">
        <v>77</v>
      </c>
      <c r="D106" s="2" t="s">
        <v>78</v>
      </c>
      <c r="G106" s="2" t="s">
        <v>79</v>
      </c>
      <c r="J106" s="2" t="s">
        <v>80</v>
      </c>
      <c r="M106" s="2" t="s">
        <v>81</v>
      </c>
      <c r="P106" s="2" t="s">
        <v>82</v>
      </c>
      <c r="S106" s="2" t="s">
        <v>83</v>
      </c>
      <c r="V106" s="2" t="s">
        <v>84</v>
      </c>
      <c r="Y106" s="2" t="s">
        <v>85</v>
      </c>
    </row>
    <row r="107" spans="1:40" x14ac:dyDescent="0.25">
      <c r="A107" s="3" t="s">
        <v>76</v>
      </c>
      <c r="D107" s="3" t="s">
        <v>76</v>
      </c>
      <c r="G107" s="3" t="s">
        <v>76</v>
      </c>
      <c r="J107" s="3" t="s">
        <v>76</v>
      </c>
      <c r="M107" s="3" t="s">
        <v>76</v>
      </c>
      <c r="P107" s="3" t="s">
        <v>76</v>
      </c>
      <c r="S107" s="3" t="s">
        <v>76</v>
      </c>
      <c r="V107" s="3" t="s">
        <v>76</v>
      </c>
      <c r="Y107" s="3" t="s">
        <v>76</v>
      </c>
    </row>
    <row r="108" spans="1:40" x14ac:dyDescent="0.25">
      <c r="A108" s="3">
        <v>2010</v>
      </c>
      <c r="D108" s="3">
        <v>2015</v>
      </c>
      <c r="G108" s="3">
        <v>2019</v>
      </c>
      <c r="J108" s="3">
        <v>2010</v>
      </c>
      <c r="M108" s="3">
        <v>2015</v>
      </c>
      <c r="P108" s="3">
        <v>2019</v>
      </c>
      <c r="S108" s="3">
        <v>2010</v>
      </c>
      <c r="V108" s="3">
        <v>2015</v>
      </c>
      <c r="Y108" s="3">
        <v>2019</v>
      </c>
    </row>
    <row r="109" spans="1:40" x14ac:dyDescent="0.25">
      <c r="A109" t="s">
        <v>6</v>
      </c>
      <c r="B109" t="s">
        <v>75</v>
      </c>
      <c r="D109" t="s">
        <v>6</v>
      </c>
      <c r="E109" t="s">
        <v>75</v>
      </c>
      <c r="G109" t="s">
        <v>6</v>
      </c>
      <c r="H109" t="s">
        <v>75</v>
      </c>
      <c r="J109" t="s">
        <v>16</v>
      </c>
      <c r="K109" t="s">
        <v>75</v>
      </c>
      <c r="M109" t="s">
        <v>16</v>
      </c>
      <c r="N109" t="s">
        <v>75</v>
      </c>
      <c r="P109" t="s">
        <v>16</v>
      </c>
      <c r="Q109" t="s">
        <v>75</v>
      </c>
      <c r="S109" t="s">
        <v>21</v>
      </c>
      <c r="T109" t="s">
        <v>75</v>
      </c>
      <c r="V109" t="s">
        <v>21</v>
      </c>
      <c r="W109" t="s">
        <v>75</v>
      </c>
      <c r="Y109" t="s">
        <v>21</v>
      </c>
      <c r="Z109" t="s">
        <v>75</v>
      </c>
    </row>
    <row r="110" spans="1:40" x14ac:dyDescent="0.25">
      <c r="A110" t="s">
        <v>5</v>
      </c>
      <c r="B110">
        <v>2038.23892954703</v>
      </c>
      <c r="D110" t="s">
        <v>5</v>
      </c>
      <c r="E110">
        <v>2749.2765396699501</v>
      </c>
      <c r="G110" t="s">
        <v>5</v>
      </c>
      <c r="H110">
        <v>4015.69924931069</v>
      </c>
      <c r="J110" t="s">
        <v>17</v>
      </c>
      <c r="K110">
        <v>2001.6306997547199</v>
      </c>
      <c r="M110" t="s">
        <v>17</v>
      </c>
      <c r="N110">
        <v>2525.6673852787198</v>
      </c>
      <c r="P110" t="s">
        <v>17</v>
      </c>
      <c r="Q110">
        <v>3616.4098098384402</v>
      </c>
      <c r="S110" t="s">
        <v>17</v>
      </c>
      <c r="T110">
        <v>2039.4811986285699</v>
      </c>
      <c r="V110" t="s">
        <v>17</v>
      </c>
      <c r="W110">
        <v>2565.6813273686998</v>
      </c>
      <c r="Y110" t="s">
        <v>17</v>
      </c>
      <c r="Z110">
        <v>3669.13420174679</v>
      </c>
    </row>
    <row r="111" spans="1:40" x14ac:dyDescent="0.25">
      <c r="A111" t="s">
        <v>7</v>
      </c>
      <c r="B111">
        <v>2917.5495276347801</v>
      </c>
      <c r="D111" t="s">
        <v>7</v>
      </c>
      <c r="E111">
        <v>3769.4810434782598</v>
      </c>
      <c r="G111" t="s">
        <v>7</v>
      </c>
      <c r="H111">
        <v>5517.4195807935002</v>
      </c>
      <c r="J111" t="s">
        <v>5</v>
      </c>
      <c r="K111">
        <v>2038.23892954703</v>
      </c>
      <c r="M111" t="s">
        <v>5</v>
      </c>
      <c r="N111">
        <v>2749.2765396699501</v>
      </c>
      <c r="P111" t="s">
        <v>5</v>
      </c>
      <c r="Q111">
        <v>4015.69924931069</v>
      </c>
      <c r="S111" t="s">
        <v>0</v>
      </c>
      <c r="T111">
        <v>2222.28092699942</v>
      </c>
      <c r="V111" t="s">
        <v>0</v>
      </c>
      <c r="W111">
        <v>2931.1152336782002</v>
      </c>
      <c r="Y111" t="s">
        <v>0</v>
      </c>
      <c r="Z111">
        <v>4162.2704098773002</v>
      </c>
    </row>
    <row r="112" spans="1:40" x14ac:dyDescent="0.25">
      <c r="A112" t="s">
        <v>1</v>
      </c>
      <c r="B112">
        <v>4361.2548817331099</v>
      </c>
      <c r="D112" t="s">
        <v>1</v>
      </c>
      <c r="E112">
        <v>5154.0276592719001</v>
      </c>
      <c r="G112" t="s">
        <v>1</v>
      </c>
      <c r="H112">
        <v>6544.0576036866396</v>
      </c>
      <c r="J112" t="s">
        <v>18</v>
      </c>
      <c r="K112">
        <v>3343.8329737836102</v>
      </c>
      <c r="M112" t="s">
        <v>18</v>
      </c>
      <c r="N112">
        <v>4031.8226271173598</v>
      </c>
      <c r="P112" t="s">
        <v>18</v>
      </c>
      <c r="Q112">
        <v>5277.4336140708601</v>
      </c>
    </row>
    <row r="113" spans="1:25" x14ac:dyDescent="0.25">
      <c r="A113" t="s">
        <v>2</v>
      </c>
      <c r="B113">
        <v>2223.5272849643302</v>
      </c>
      <c r="D113" t="s">
        <v>2</v>
      </c>
      <c r="E113">
        <v>2986.2386843352801</v>
      </c>
      <c r="G113" t="s">
        <v>2</v>
      </c>
      <c r="H113">
        <v>4351.8322685733601</v>
      </c>
    </row>
    <row r="114" spans="1:25" x14ac:dyDescent="0.25">
      <c r="A114" t="s">
        <v>3</v>
      </c>
      <c r="B114">
        <v>6518.0889098334901</v>
      </c>
      <c r="D114" t="s">
        <v>3</v>
      </c>
      <c r="E114">
        <v>7795.9677419354803</v>
      </c>
      <c r="G114" t="s">
        <v>3</v>
      </c>
      <c r="H114">
        <v>6647.71484375</v>
      </c>
    </row>
    <row r="115" spans="1:25" x14ac:dyDescent="0.25">
      <c r="A115" t="s">
        <v>8</v>
      </c>
      <c r="B115">
        <v>2177.7178869621098</v>
      </c>
      <c r="D115" t="s">
        <v>8</v>
      </c>
      <c r="E115">
        <v>2641.6293645800602</v>
      </c>
      <c r="G115" t="s">
        <v>8</v>
      </c>
      <c r="H115">
        <v>3984.6174629585598</v>
      </c>
    </row>
    <row r="116" spans="1:25" x14ac:dyDescent="0.25">
      <c r="A116" t="s">
        <v>15</v>
      </c>
      <c r="B116">
        <v>3481.6372223061799</v>
      </c>
      <c r="D116" t="s">
        <v>15</v>
      </c>
      <c r="E116">
        <v>4136.6263210511297</v>
      </c>
      <c r="G116" t="s">
        <v>15</v>
      </c>
      <c r="H116">
        <v>5583.7676345210302</v>
      </c>
    </row>
    <row r="117" spans="1:25" x14ac:dyDescent="0.25">
      <c r="A117" t="s">
        <v>9</v>
      </c>
      <c r="B117">
        <v>4491.9871308365</v>
      </c>
      <c r="D117" t="s">
        <v>9</v>
      </c>
      <c r="E117">
        <v>5274.6196561436</v>
      </c>
      <c r="G117" t="s">
        <v>9</v>
      </c>
      <c r="H117">
        <v>6986.9465217944899</v>
      </c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1" spans="1:25" x14ac:dyDescent="0.25">
      <c r="A121" s="2" t="s">
        <v>87</v>
      </c>
      <c r="I121" s="2" t="s">
        <v>88</v>
      </c>
      <c r="Q121" s="2" t="s">
        <v>89</v>
      </c>
    </row>
    <row r="122" spans="1:25" x14ac:dyDescent="0.25">
      <c r="A122" t="s">
        <v>86</v>
      </c>
      <c r="I122" t="s">
        <v>86</v>
      </c>
      <c r="Q122" t="s">
        <v>86</v>
      </c>
    </row>
    <row r="123" spans="1:25" x14ac:dyDescent="0.25">
      <c r="A123" s="3">
        <v>2010</v>
      </c>
      <c r="I123" s="3">
        <v>2015</v>
      </c>
      <c r="Q123" s="3">
        <v>2019</v>
      </c>
    </row>
    <row r="124" spans="1:25" x14ac:dyDescent="0.25">
      <c r="A124" t="s">
        <v>6</v>
      </c>
      <c r="B124" t="s">
        <v>23</v>
      </c>
      <c r="C124" t="s">
        <v>26</v>
      </c>
      <c r="D124" t="s">
        <v>24</v>
      </c>
      <c r="E124" t="s">
        <v>25</v>
      </c>
      <c r="F124" t="s">
        <v>27</v>
      </c>
      <c r="G124" t="s">
        <v>32</v>
      </c>
      <c r="I124" t="s">
        <v>6</v>
      </c>
      <c r="J124" t="s">
        <v>23</v>
      </c>
      <c r="K124" t="s">
        <v>26</v>
      </c>
      <c r="L124" t="s">
        <v>24</v>
      </c>
      <c r="M124" t="s">
        <v>25</v>
      </c>
      <c r="N124" t="s">
        <v>27</v>
      </c>
      <c r="O124" t="s">
        <v>32</v>
      </c>
      <c r="Q124" t="s">
        <v>6</v>
      </c>
      <c r="R124" t="s">
        <v>23</v>
      </c>
      <c r="S124" t="s">
        <v>26</v>
      </c>
      <c r="T124" t="s">
        <v>24</v>
      </c>
      <c r="U124" t="s">
        <v>25</v>
      </c>
      <c r="V124" t="s">
        <v>27</v>
      </c>
      <c r="W124" t="s">
        <v>32</v>
      </c>
    </row>
    <row r="125" spans="1:25" x14ac:dyDescent="0.25">
      <c r="A125" t="s">
        <v>5</v>
      </c>
      <c r="B125">
        <v>1080.6952489185401</v>
      </c>
      <c r="C125">
        <v>1304.97585614285</v>
      </c>
      <c r="D125">
        <v>1419.89168076025</v>
      </c>
      <c r="E125">
        <v>1631.1925685123001</v>
      </c>
      <c r="F125">
        <v>1965.1169616151501</v>
      </c>
      <c r="G125">
        <v>2569.6624077730198</v>
      </c>
      <c r="I125" t="s">
        <v>5</v>
      </c>
      <c r="J125">
        <v>1378.7101236721101</v>
      </c>
      <c r="K125">
        <v>1703.76023682358</v>
      </c>
      <c r="L125">
        <v>1864.34161244696</v>
      </c>
      <c r="M125">
        <v>2137.5529151291498</v>
      </c>
      <c r="N125">
        <v>2691.50387838802</v>
      </c>
      <c r="O125">
        <v>3393.3482953174998</v>
      </c>
      <c r="Q125" t="s">
        <v>5</v>
      </c>
      <c r="R125">
        <v>1735.3210225837399</v>
      </c>
      <c r="S125">
        <v>2412.7640670747901</v>
      </c>
      <c r="T125">
        <v>2892.97324645458</v>
      </c>
      <c r="U125">
        <v>3516.2931437389798</v>
      </c>
      <c r="V125">
        <v>4038.3636052039401</v>
      </c>
      <c r="W125">
        <v>4528.4634415308201</v>
      </c>
    </row>
    <row r="126" spans="1:25" x14ac:dyDescent="0.25">
      <c r="A126" t="s">
        <v>7</v>
      </c>
      <c r="B126">
        <v>1047.85863874346</v>
      </c>
      <c r="C126">
        <v>1339.92380952381</v>
      </c>
      <c r="D126">
        <v>1456.95750708215</v>
      </c>
      <c r="E126">
        <v>2084.9375</v>
      </c>
      <c r="F126">
        <v>2337.7511177347201</v>
      </c>
      <c r="G126">
        <v>3300.8338217548699</v>
      </c>
      <c r="I126" t="s">
        <v>7</v>
      </c>
      <c r="J126">
        <v>1547.67231638418</v>
      </c>
      <c r="K126">
        <v>1893.7723577235799</v>
      </c>
      <c r="L126">
        <v>2130.8243243243201</v>
      </c>
      <c r="M126">
        <v>2520.1185944363101</v>
      </c>
      <c r="N126">
        <v>3039.1818181818198</v>
      </c>
      <c r="O126">
        <v>4224.6484112632397</v>
      </c>
      <c r="Q126" t="s">
        <v>7</v>
      </c>
      <c r="R126">
        <v>2128.4705882352901</v>
      </c>
      <c r="S126">
        <v>2096.4021739130399</v>
      </c>
      <c r="T126">
        <v>3101.6875</v>
      </c>
      <c r="U126">
        <v>3817.6018766756001</v>
      </c>
      <c r="V126">
        <v>4581.6016364101297</v>
      </c>
      <c r="W126">
        <v>5988.1529559192104</v>
      </c>
    </row>
    <row r="127" spans="1:25" x14ac:dyDescent="0.25">
      <c r="A127" t="s">
        <v>1</v>
      </c>
      <c r="B127">
        <v>1731.62745098039</v>
      </c>
      <c r="C127">
        <v>2446.72580645161</v>
      </c>
      <c r="D127">
        <v>3193.6882352941202</v>
      </c>
      <c r="E127">
        <v>2543.7531250000002</v>
      </c>
      <c r="F127">
        <v>3908.78979688238</v>
      </c>
      <c r="G127">
        <v>4544.7188277578098</v>
      </c>
      <c r="I127" t="s">
        <v>1</v>
      </c>
      <c r="J127">
        <v>2258.6060606060601</v>
      </c>
      <c r="K127">
        <v>2913.1538461538498</v>
      </c>
      <c r="L127">
        <v>3398</v>
      </c>
      <c r="M127">
        <v>3234.8555956678701</v>
      </c>
      <c r="N127">
        <v>4660.9175611850596</v>
      </c>
      <c r="O127">
        <v>5336.4451527224401</v>
      </c>
      <c r="Q127" t="s">
        <v>1</v>
      </c>
      <c r="R127">
        <v>2986.625</v>
      </c>
      <c r="S127">
        <v>3154.8333333333298</v>
      </c>
      <c r="T127">
        <v>4471.6538461538503</v>
      </c>
      <c r="U127">
        <v>4406.8525896414303</v>
      </c>
      <c r="V127">
        <v>5165.5659754948201</v>
      </c>
      <c r="W127">
        <v>7283.4019660411104</v>
      </c>
    </row>
    <row r="128" spans="1:25" x14ac:dyDescent="0.25">
      <c r="A128" t="s">
        <v>2</v>
      </c>
      <c r="B128">
        <v>1084.0961677512701</v>
      </c>
      <c r="C128">
        <v>1278.2374670184699</v>
      </c>
      <c r="D128">
        <v>1439.4009468317599</v>
      </c>
      <c r="E128">
        <v>1656.3618552579001</v>
      </c>
      <c r="F128">
        <v>2337.4176798960002</v>
      </c>
      <c r="G128">
        <v>2708.5671708516502</v>
      </c>
      <c r="I128" t="s">
        <v>2</v>
      </c>
      <c r="J128">
        <v>1435.5229885057499</v>
      </c>
      <c r="K128">
        <v>1587.91247415575</v>
      </c>
      <c r="L128">
        <v>1800.3398387781101</v>
      </c>
      <c r="M128">
        <v>2125.5804744837001</v>
      </c>
      <c r="N128">
        <v>2912.0050578996402</v>
      </c>
      <c r="O128">
        <v>3686.2787990862598</v>
      </c>
      <c r="Q128" t="s">
        <v>2</v>
      </c>
      <c r="R128">
        <v>1750.2852529601701</v>
      </c>
      <c r="S128">
        <v>1965.2802385008499</v>
      </c>
      <c r="T128">
        <v>2646.54880581516</v>
      </c>
      <c r="U128">
        <v>3365.0756192959602</v>
      </c>
      <c r="V128">
        <v>4250.6767459891498</v>
      </c>
      <c r="W128">
        <v>5025.6986833683804</v>
      </c>
    </row>
    <row r="129" spans="1:23" x14ac:dyDescent="0.25">
      <c r="A129" t="s">
        <v>3</v>
      </c>
      <c r="B129">
        <v>800.1</v>
      </c>
      <c r="C129" t="s">
        <v>29</v>
      </c>
      <c r="D129">
        <v>1976.6428571428601</v>
      </c>
      <c r="E129">
        <v>3838.140625</v>
      </c>
      <c r="F129">
        <v>5831.7979797979797</v>
      </c>
      <c r="G129">
        <v>6588.5103618421099</v>
      </c>
      <c r="I129" t="s">
        <v>3</v>
      </c>
      <c r="J129">
        <v>1689.4</v>
      </c>
      <c r="K129">
        <v>2037.8</v>
      </c>
      <c r="L129" t="s">
        <v>29</v>
      </c>
      <c r="M129">
        <v>4760.0344827586196</v>
      </c>
      <c r="N129">
        <v>4691.1297071129702</v>
      </c>
      <c r="O129">
        <v>7975.0232643341296</v>
      </c>
      <c r="Q129" t="s">
        <v>3</v>
      </c>
      <c r="R129">
        <v>1259.1666666666699</v>
      </c>
      <c r="S129">
        <v>0</v>
      </c>
      <c r="T129" t="s">
        <v>29</v>
      </c>
      <c r="U129">
        <v>5956.9272727272701</v>
      </c>
      <c r="V129">
        <v>7042.9210526315801</v>
      </c>
      <c r="W129">
        <v>6765.1709265175696</v>
      </c>
    </row>
    <row r="130" spans="1:23" x14ac:dyDescent="0.25">
      <c r="A130" t="s">
        <v>8</v>
      </c>
      <c r="B130">
        <v>1249.4921052631601</v>
      </c>
      <c r="C130">
        <v>1559.6104129263899</v>
      </c>
      <c r="D130">
        <v>1544.9415292353799</v>
      </c>
      <c r="E130">
        <v>1750.91748166259</v>
      </c>
      <c r="F130">
        <v>2746.3374583531599</v>
      </c>
      <c r="G130">
        <v>2063.6332269645</v>
      </c>
      <c r="I130" t="s">
        <v>8</v>
      </c>
      <c r="J130">
        <v>1258.6173633440501</v>
      </c>
      <c r="K130">
        <v>1591.5599022004899</v>
      </c>
      <c r="L130">
        <v>2019.3812010443901</v>
      </c>
      <c r="M130">
        <v>1994.88472964944</v>
      </c>
      <c r="N130">
        <v>3220.16221808401</v>
      </c>
      <c r="O130">
        <v>2522.0174612517199</v>
      </c>
      <c r="Q130" t="s">
        <v>8</v>
      </c>
      <c r="R130">
        <v>1733.20888888889</v>
      </c>
      <c r="S130">
        <v>2398.1685393258399</v>
      </c>
      <c r="T130">
        <v>2688.2442159382999</v>
      </c>
      <c r="U130">
        <v>3085.3511396011399</v>
      </c>
      <c r="V130">
        <v>4395.0606361829005</v>
      </c>
      <c r="W130">
        <v>4125.8751757537902</v>
      </c>
    </row>
    <row r="131" spans="1:23" x14ac:dyDescent="0.25">
      <c r="A131" t="s">
        <v>15</v>
      </c>
      <c r="B131">
        <v>1505.2645631068001</v>
      </c>
      <c r="C131">
        <v>1850.4780952381</v>
      </c>
      <c r="D131">
        <v>2046.49523809524</v>
      </c>
      <c r="E131">
        <v>2318.79296875</v>
      </c>
      <c r="F131">
        <v>3238.5809798270898</v>
      </c>
      <c r="G131">
        <v>4224.0475631238996</v>
      </c>
      <c r="I131" t="s">
        <v>15</v>
      </c>
      <c r="J131">
        <v>1478.0352112676101</v>
      </c>
      <c r="K131">
        <v>2491.2090163934399</v>
      </c>
      <c r="L131">
        <v>2491.5710723192001</v>
      </c>
      <c r="M131">
        <v>2993.8994447871701</v>
      </c>
      <c r="N131">
        <v>4080.2859728506801</v>
      </c>
      <c r="O131">
        <v>4856.7006256800896</v>
      </c>
      <c r="Q131" t="s">
        <v>15</v>
      </c>
      <c r="R131">
        <v>2213.02134146341</v>
      </c>
      <c r="S131">
        <v>3886.0484330484301</v>
      </c>
      <c r="T131">
        <v>3917.8579234972699</v>
      </c>
      <c r="U131">
        <v>4353.50480413895</v>
      </c>
      <c r="V131">
        <v>5642.9906591940198</v>
      </c>
      <c r="W131">
        <v>6320.6111111111104</v>
      </c>
    </row>
    <row r="132" spans="1:23" x14ac:dyDescent="0.25">
      <c r="A132" t="s">
        <v>9</v>
      </c>
      <c r="B132">
        <v>2586.6432748538</v>
      </c>
      <c r="C132">
        <v>3804.1541666666699</v>
      </c>
      <c r="D132">
        <v>3788.01111111111</v>
      </c>
      <c r="E132">
        <v>3804.6225099601602</v>
      </c>
      <c r="F132">
        <v>4037.2641509434002</v>
      </c>
      <c r="G132">
        <v>4777.1697387202903</v>
      </c>
      <c r="I132" t="s">
        <v>9</v>
      </c>
      <c r="J132">
        <v>2298.7057142857102</v>
      </c>
      <c r="K132">
        <v>5346.3132075471704</v>
      </c>
      <c r="L132">
        <v>4705.0103896103901</v>
      </c>
      <c r="M132">
        <v>4234.0921187308104</v>
      </c>
      <c r="N132">
        <v>4304.0312446935004</v>
      </c>
      <c r="O132">
        <v>5775.4210889907699</v>
      </c>
      <c r="Q132" t="s">
        <v>9</v>
      </c>
      <c r="R132">
        <v>2294.8736517719599</v>
      </c>
      <c r="S132">
        <v>4931.4295302013397</v>
      </c>
      <c r="T132">
        <v>5462.7280163599198</v>
      </c>
      <c r="U132">
        <v>5356.7502762430904</v>
      </c>
      <c r="V132">
        <v>6578.0613314695102</v>
      </c>
      <c r="W132">
        <v>7517.2697941537099</v>
      </c>
    </row>
    <row r="134" spans="1:23" x14ac:dyDescent="0.25">
      <c r="A134" s="2" t="s">
        <v>90</v>
      </c>
      <c r="I134" s="2" t="s">
        <v>91</v>
      </c>
      <c r="Q134" s="2" t="s">
        <v>92</v>
      </c>
    </row>
    <row r="135" spans="1:23" x14ac:dyDescent="0.25">
      <c r="A135" t="s">
        <v>86</v>
      </c>
      <c r="I135" t="s">
        <v>86</v>
      </c>
      <c r="Q135" t="s">
        <v>86</v>
      </c>
    </row>
    <row r="136" spans="1:23" x14ac:dyDescent="0.25">
      <c r="A136" s="3">
        <v>2010</v>
      </c>
      <c r="I136" s="3">
        <v>2015</v>
      </c>
      <c r="Q136" s="3">
        <v>2019</v>
      </c>
    </row>
    <row r="137" spans="1:23" x14ac:dyDescent="0.25">
      <c r="A137" t="s">
        <v>16</v>
      </c>
      <c r="B137" t="s">
        <v>23</v>
      </c>
      <c r="C137" t="s">
        <v>26</v>
      </c>
      <c r="D137" t="s">
        <v>24</v>
      </c>
      <c r="E137" t="s">
        <v>25</v>
      </c>
      <c r="F137" t="s">
        <v>27</v>
      </c>
      <c r="G137" t="s">
        <v>32</v>
      </c>
      <c r="I137" t="s">
        <v>16</v>
      </c>
      <c r="J137" t="s">
        <v>23</v>
      </c>
      <c r="K137" t="s">
        <v>26</v>
      </c>
      <c r="L137" t="s">
        <v>24</v>
      </c>
      <c r="M137" t="s">
        <v>25</v>
      </c>
      <c r="N137" t="s">
        <v>27</v>
      </c>
      <c r="O137" t="s">
        <v>32</v>
      </c>
      <c r="Q137" t="s">
        <v>16</v>
      </c>
      <c r="R137" t="s">
        <v>23</v>
      </c>
      <c r="S137" t="s">
        <v>26</v>
      </c>
      <c r="T137" t="s">
        <v>24</v>
      </c>
      <c r="U137" t="s">
        <v>25</v>
      </c>
      <c r="V137" t="s">
        <v>27</v>
      </c>
      <c r="W137" t="s">
        <v>32</v>
      </c>
    </row>
    <row r="138" spans="1:23" x14ac:dyDescent="0.25">
      <c r="A138" t="s">
        <v>17</v>
      </c>
      <c r="B138">
        <v>1073.8964663740801</v>
      </c>
      <c r="C138">
        <v>1425.28660407965</v>
      </c>
      <c r="D138">
        <v>1610.1095068858299</v>
      </c>
      <c r="E138">
        <v>1981.0206508235301</v>
      </c>
      <c r="F138">
        <v>2411.9723804370901</v>
      </c>
      <c r="G138">
        <v>2807.6119067985101</v>
      </c>
      <c r="I138" t="s">
        <v>17</v>
      </c>
      <c r="J138">
        <v>1385.2235548897499</v>
      </c>
      <c r="K138">
        <v>1782.3026175312</v>
      </c>
      <c r="L138">
        <v>2044.56969987452</v>
      </c>
      <c r="M138">
        <v>2571.4821318863901</v>
      </c>
      <c r="N138">
        <v>3154.57308246296</v>
      </c>
      <c r="O138">
        <v>3441.4564921190999</v>
      </c>
      <c r="Q138" t="s">
        <v>17</v>
      </c>
      <c r="R138">
        <v>1792.52561838508</v>
      </c>
      <c r="S138">
        <v>2496.7621919042399</v>
      </c>
      <c r="T138">
        <v>3085.24859654495</v>
      </c>
      <c r="U138">
        <v>3921.5204562690901</v>
      </c>
      <c r="V138">
        <v>4482.8817788935503</v>
      </c>
      <c r="W138">
        <v>4553.8587737283297</v>
      </c>
    </row>
    <row r="139" spans="1:23" x14ac:dyDescent="0.25">
      <c r="A139" t="s">
        <v>5</v>
      </c>
      <c r="B139">
        <v>1080.6952489185401</v>
      </c>
      <c r="C139">
        <v>1304.97585614285</v>
      </c>
      <c r="D139">
        <v>1419.89168076025</v>
      </c>
      <c r="E139">
        <v>1631.1925685123001</v>
      </c>
      <c r="F139">
        <v>1965.1169616151501</v>
      </c>
      <c r="G139">
        <v>2569.6624077730198</v>
      </c>
      <c r="I139" t="s">
        <v>5</v>
      </c>
      <c r="J139">
        <v>1378.7101236721101</v>
      </c>
      <c r="K139">
        <v>1703.76023682358</v>
      </c>
      <c r="L139">
        <v>1864.34161244696</v>
      </c>
      <c r="M139">
        <v>2137.5529151291498</v>
      </c>
      <c r="N139">
        <v>2691.50387838802</v>
      </c>
      <c r="O139">
        <v>3393.3482953174998</v>
      </c>
      <c r="Q139" t="s">
        <v>5</v>
      </c>
      <c r="R139">
        <v>1735.3210225837399</v>
      </c>
      <c r="S139">
        <v>2412.7640670747901</v>
      </c>
      <c r="T139">
        <v>2892.97324645458</v>
      </c>
      <c r="U139">
        <v>3516.2931437389798</v>
      </c>
      <c r="V139">
        <v>4038.3636052039401</v>
      </c>
      <c r="W139">
        <v>4528.4634415308201</v>
      </c>
    </row>
    <row r="140" spans="1:23" x14ac:dyDescent="0.25">
      <c r="A140" t="s">
        <v>18</v>
      </c>
      <c r="B140">
        <v>1363.4409534127799</v>
      </c>
      <c r="C140">
        <v>1647.6173633440501</v>
      </c>
      <c r="D140">
        <v>1806.57370983447</v>
      </c>
      <c r="E140">
        <v>2044.1250755287001</v>
      </c>
      <c r="F140">
        <v>2905.2913220699402</v>
      </c>
      <c r="G140">
        <v>4007.7925686406402</v>
      </c>
      <c r="I140" t="s">
        <v>18</v>
      </c>
      <c r="J140">
        <v>1568.95417156287</v>
      </c>
      <c r="K140">
        <v>2127.8546331381299</v>
      </c>
      <c r="L140">
        <v>2255.1508993225898</v>
      </c>
      <c r="M140">
        <v>2482.01864133357</v>
      </c>
      <c r="N140">
        <v>3430.5139128980099</v>
      </c>
      <c r="O140">
        <v>4807.5977371048302</v>
      </c>
      <c r="Q140" t="s">
        <v>18</v>
      </c>
      <c r="R140">
        <v>2008.5100174216</v>
      </c>
      <c r="S140">
        <v>2724.3536036035998</v>
      </c>
      <c r="T140">
        <v>3356.6650510204099</v>
      </c>
      <c r="U140">
        <v>3739.5603263203102</v>
      </c>
      <c r="V140">
        <v>4871.1187517184499</v>
      </c>
      <c r="W140">
        <v>5994.2799182510298</v>
      </c>
    </row>
    <row r="142" spans="1:23" x14ac:dyDescent="0.25">
      <c r="A142" s="2" t="s">
        <v>93</v>
      </c>
      <c r="I142" s="2" t="s">
        <v>94</v>
      </c>
      <c r="Q142" s="2" t="s">
        <v>95</v>
      </c>
    </row>
    <row r="143" spans="1:23" x14ac:dyDescent="0.25">
      <c r="A143" t="s">
        <v>86</v>
      </c>
      <c r="I143" t="s">
        <v>86</v>
      </c>
      <c r="Q143" t="s">
        <v>86</v>
      </c>
    </row>
    <row r="144" spans="1:23" x14ac:dyDescent="0.25">
      <c r="A144" s="3">
        <v>2010</v>
      </c>
      <c r="I144" s="3">
        <v>2015</v>
      </c>
      <c r="Q144" s="3">
        <v>2019</v>
      </c>
    </row>
    <row r="145" spans="1:26" x14ac:dyDescent="0.25">
      <c r="A145" t="s">
        <v>21</v>
      </c>
      <c r="B145" t="s">
        <v>23</v>
      </c>
      <c r="C145" t="s">
        <v>26</v>
      </c>
      <c r="D145" t="s">
        <v>24</v>
      </c>
      <c r="E145" t="s">
        <v>25</v>
      </c>
      <c r="F145" t="s">
        <v>27</v>
      </c>
      <c r="G145" t="s">
        <v>32</v>
      </c>
      <c r="I145" t="s">
        <v>21</v>
      </c>
      <c r="J145" t="s">
        <v>23</v>
      </c>
      <c r="K145" t="s">
        <v>26</v>
      </c>
      <c r="L145" t="s">
        <v>24</v>
      </c>
      <c r="M145" t="s">
        <v>25</v>
      </c>
      <c r="N145" t="s">
        <v>27</v>
      </c>
      <c r="O145" t="s">
        <v>32</v>
      </c>
      <c r="Q145" t="s">
        <v>21</v>
      </c>
      <c r="R145" t="s">
        <v>23</v>
      </c>
      <c r="S145" t="s">
        <v>26</v>
      </c>
      <c r="T145" t="s">
        <v>24</v>
      </c>
      <c r="U145" t="s">
        <v>25</v>
      </c>
      <c r="V145" t="s">
        <v>27</v>
      </c>
      <c r="W145" t="s">
        <v>32</v>
      </c>
    </row>
    <row r="146" spans="1:26" x14ac:dyDescent="0.25">
      <c r="A146" t="s">
        <v>17</v>
      </c>
      <c r="B146">
        <v>1075.56417339841</v>
      </c>
      <c r="C146">
        <v>1428.5091467372599</v>
      </c>
      <c r="D146">
        <v>1615.4061891997101</v>
      </c>
      <c r="E146">
        <v>1990.73100116149</v>
      </c>
      <c r="F146">
        <v>2447.3979322898199</v>
      </c>
      <c r="G146">
        <v>2877.4341918251898</v>
      </c>
      <c r="I146" t="s">
        <v>17</v>
      </c>
      <c r="J146">
        <v>1386.2436419790499</v>
      </c>
      <c r="K146">
        <v>1787.26287511948</v>
      </c>
      <c r="L146">
        <v>2050.0743360168499</v>
      </c>
      <c r="M146">
        <v>2579.4275924476601</v>
      </c>
      <c r="N146">
        <v>3178.55958569419</v>
      </c>
      <c r="O146">
        <v>3522.6441209303698</v>
      </c>
      <c r="Q146" t="s">
        <v>17</v>
      </c>
      <c r="R146">
        <v>1793.81610696813</v>
      </c>
      <c r="S146">
        <v>2501.4223511124801</v>
      </c>
      <c r="T146">
        <v>3092.6420744697798</v>
      </c>
      <c r="U146">
        <v>3928.1456187867602</v>
      </c>
      <c r="V146">
        <v>4522.9987186092703</v>
      </c>
      <c r="W146">
        <v>4656.9015030997598</v>
      </c>
    </row>
    <row r="147" spans="1:26" x14ac:dyDescent="0.25">
      <c r="A147" t="s">
        <v>0</v>
      </c>
      <c r="B147">
        <v>1089.71354990742</v>
      </c>
      <c r="C147">
        <v>1322.40438507876</v>
      </c>
      <c r="D147">
        <v>1441.8288821060701</v>
      </c>
      <c r="E147">
        <v>1660.1952617096499</v>
      </c>
      <c r="F147">
        <v>2088.08475455506</v>
      </c>
      <c r="G147">
        <v>2839.5014313432998</v>
      </c>
      <c r="I147" t="s">
        <v>0</v>
      </c>
      <c r="J147">
        <v>1384.6776275017301</v>
      </c>
      <c r="K147">
        <v>1713.6840730095901</v>
      </c>
      <c r="L147">
        <v>1879.1048259695301</v>
      </c>
      <c r="M147">
        <v>2162.7824076676602</v>
      </c>
      <c r="N147">
        <v>2794.8596758806302</v>
      </c>
      <c r="O147">
        <v>3645.7628404317002</v>
      </c>
      <c r="Q147" t="s">
        <v>0</v>
      </c>
      <c r="R147">
        <v>1747.63875932836</v>
      </c>
      <c r="S147">
        <v>2409.92282802917</v>
      </c>
      <c r="T147">
        <v>2911.9787608820802</v>
      </c>
      <c r="U147">
        <v>3523.9988469621198</v>
      </c>
      <c r="V147">
        <v>4133.9191279503602</v>
      </c>
      <c r="W147">
        <v>4715.9956940659204</v>
      </c>
    </row>
    <row r="149" spans="1:26" x14ac:dyDescent="0.25">
      <c r="A149" s="2" t="s">
        <v>96</v>
      </c>
      <c r="J149" s="2" t="s">
        <v>97</v>
      </c>
      <c r="S149" s="2" t="s">
        <v>98</v>
      </c>
    </row>
    <row r="150" spans="1:26" x14ac:dyDescent="0.25">
      <c r="A150" t="s">
        <v>99</v>
      </c>
      <c r="J150" t="s">
        <v>99</v>
      </c>
      <c r="S150" t="s">
        <v>99</v>
      </c>
    </row>
    <row r="151" spans="1:26" x14ac:dyDescent="0.25">
      <c r="A151" s="3">
        <v>2010</v>
      </c>
      <c r="J151" s="3">
        <v>2015</v>
      </c>
      <c r="S151" s="3">
        <v>2019</v>
      </c>
    </row>
    <row r="152" spans="1:26" x14ac:dyDescent="0.25">
      <c r="A152" t="s">
        <v>6</v>
      </c>
      <c r="B152" t="s">
        <v>40</v>
      </c>
      <c r="C152" t="s">
        <v>41</v>
      </c>
      <c r="D152" t="s">
        <v>42</v>
      </c>
      <c r="E152" t="s">
        <v>43</v>
      </c>
      <c r="F152" t="s">
        <v>44</v>
      </c>
      <c r="G152" t="s">
        <v>45</v>
      </c>
      <c r="H152" t="s">
        <v>46</v>
      </c>
      <c r="J152" t="s">
        <v>6</v>
      </c>
      <c r="K152" t="s">
        <v>40</v>
      </c>
      <c r="L152" t="s">
        <v>41</v>
      </c>
      <c r="M152" t="s">
        <v>42</v>
      </c>
      <c r="N152" t="s">
        <v>43</v>
      </c>
      <c r="O152" t="s">
        <v>44</v>
      </c>
      <c r="P152" t="s">
        <v>45</v>
      </c>
      <c r="Q152" t="s">
        <v>46</v>
      </c>
      <c r="S152" t="s">
        <v>6</v>
      </c>
      <c r="T152" t="s">
        <v>40</v>
      </c>
      <c r="U152" t="s">
        <v>41</v>
      </c>
      <c r="V152" t="s">
        <v>42</v>
      </c>
      <c r="W152" t="s">
        <v>43</v>
      </c>
      <c r="X152" t="s">
        <v>44</v>
      </c>
      <c r="Y152" t="s">
        <v>45</v>
      </c>
      <c r="Z152" t="s">
        <v>46</v>
      </c>
    </row>
    <row r="153" spans="1:26" x14ac:dyDescent="0.25">
      <c r="A153" t="s">
        <v>5</v>
      </c>
      <c r="B153">
        <v>1550.5246207472101</v>
      </c>
      <c r="C153">
        <v>1516.67086768731</v>
      </c>
      <c r="D153">
        <v>2781.74890836343</v>
      </c>
      <c r="E153">
        <v>2611.9136786188601</v>
      </c>
      <c r="F153">
        <v>2363.4731789316402</v>
      </c>
      <c r="G153">
        <v>1467.06457242583</v>
      </c>
      <c r="H153">
        <v>1991.2239876352401</v>
      </c>
      <c r="J153" t="s">
        <v>5</v>
      </c>
      <c r="K153">
        <v>1517.82028644301</v>
      </c>
      <c r="L153">
        <v>2312.9491025545499</v>
      </c>
      <c r="M153">
        <v>3510.1886875500199</v>
      </c>
      <c r="N153">
        <v>3649.8196618659999</v>
      </c>
      <c r="O153">
        <v>2931.4000633512801</v>
      </c>
      <c r="P153">
        <v>2988.04102564103</v>
      </c>
      <c r="Q153">
        <v>2631.0720427125202</v>
      </c>
      <c r="S153" t="s">
        <v>5</v>
      </c>
      <c r="T153">
        <v>4346.64662656579</v>
      </c>
      <c r="U153">
        <v>3339.3244075944799</v>
      </c>
      <c r="V153">
        <v>4684.1347533070202</v>
      </c>
      <c r="W153">
        <v>5174.1632413388097</v>
      </c>
      <c r="X153">
        <v>4191.8338392245196</v>
      </c>
      <c r="Y153">
        <v>6116.5994764397901</v>
      </c>
      <c r="Z153">
        <v>4012.2975997266599</v>
      </c>
    </row>
    <row r="154" spans="1:26" x14ac:dyDescent="0.25">
      <c r="A154" t="s">
        <v>7</v>
      </c>
      <c r="B154">
        <v>1461.04347826087</v>
      </c>
      <c r="C154">
        <v>1915.4338472570801</v>
      </c>
      <c r="D154">
        <v>3373.2663344407501</v>
      </c>
      <c r="E154" t="s">
        <v>29</v>
      </c>
      <c r="F154">
        <v>3446.4880877742899</v>
      </c>
      <c r="G154" t="s">
        <v>29</v>
      </c>
      <c r="H154">
        <v>2124.74100719424</v>
      </c>
      <c r="J154" t="s">
        <v>7</v>
      </c>
      <c r="K154">
        <v>2085.7037037036998</v>
      </c>
      <c r="L154">
        <v>3053.9702544031302</v>
      </c>
      <c r="M154">
        <v>3622.3738532110101</v>
      </c>
      <c r="N154">
        <v>1366.2941176470599</v>
      </c>
      <c r="O154">
        <v>4506.2948009633101</v>
      </c>
      <c r="P154" t="s">
        <v>29</v>
      </c>
      <c r="Q154">
        <v>2603.7014446227899</v>
      </c>
      <c r="S154" t="s">
        <v>7</v>
      </c>
      <c r="T154">
        <v>7216.4865412445697</v>
      </c>
      <c r="U154">
        <v>4528.0277907157297</v>
      </c>
      <c r="V154">
        <v>5763.5386917486103</v>
      </c>
      <c r="W154" t="s">
        <v>29</v>
      </c>
      <c r="X154">
        <v>4958.72034419176</v>
      </c>
      <c r="Y154" t="s">
        <v>29</v>
      </c>
      <c r="Z154">
        <v>3569.1604938271598</v>
      </c>
    </row>
    <row r="155" spans="1:26" x14ac:dyDescent="0.25">
      <c r="A155" t="s">
        <v>1</v>
      </c>
      <c r="B155" t="s">
        <v>29</v>
      </c>
      <c r="C155">
        <v>2832.2164591977898</v>
      </c>
      <c r="D155">
        <v>6038.1087144089697</v>
      </c>
      <c r="E155">
        <v>1505.25</v>
      </c>
      <c r="F155">
        <v>4479.8705002337501</v>
      </c>
      <c r="G155">
        <v>2803.2545454545502</v>
      </c>
      <c r="H155">
        <v>4089.0685982104801</v>
      </c>
      <c r="J155" t="s">
        <v>1</v>
      </c>
      <c r="K155">
        <v>3973.36666666667</v>
      </c>
      <c r="L155">
        <v>3292.4207737148899</v>
      </c>
      <c r="M155">
        <v>6804.4514462809902</v>
      </c>
      <c r="N155">
        <v>3500.6857142857102</v>
      </c>
      <c r="O155">
        <v>5354.2493426421297</v>
      </c>
      <c r="P155" t="s">
        <v>29</v>
      </c>
      <c r="Q155">
        <v>3221.1294117647099</v>
      </c>
      <c r="S155" t="s">
        <v>1</v>
      </c>
      <c r="T155">
        <v>8659.8610038610004</v>
      </c>
      <c r="U155">
        <v>4732.11035364295</v>
      </c>
      <c r="V155">
        <v>7206.8878172588802</v>
      </c>
      <c r="W155">
        <v>2709</v>
      </c>
      <c r="X155">
        <v>7243.3224637681196</v>
      </c>
      <c r="Y155" t="s">
        <v>29</v>
      </c>
      <c r="Z155">
        <v>5263.8</v>
      </c>
    </row>
    <row r="156" spans="1:26" x14ac:dyDescent="0.25">
      <c r="A156" t="s">
        <v>2</v>
      </c>
      <c r="B156">
        <v>1593.6571428571399</v>
      </c>
      <c r="C156">
        <v>1557.1943467184301</v>
      </c>
      <c r="D156">
        <v>2866.74583235501</v>
      </c>
      <c r="E156">
        <v>1587.4375</v>
      </c>
      <c r="F156">
        <v>2488.69817073171</v>
      </c>
      <c r="G156" t="s">
        <v>29</v>
      </c>
      <c r="H156">
        <v>1962.00470114171</v>
      </c>
      <c r="J156" t="s">
        <v>2</v>
      </c>
      <c r="K156">
        <v>4109.8493150684899</v>
      </c>
      <c r="L156">
        <v>2034.5027715869501</v>
      </c>
      <c r="M156">
        <v>3689.0606994099298</v>
      </c>
      <c r="N156">
        <v>2240.8275862068999</v>
      </c>
      <c r="O156">
        <v>3277.6962426437299</v>
      </c>
      <c r="P156" t="s">
        <v>29</v>
      </c>
      <c r="Q156">
        <v>2483.58326068003</v>
      </c>
      <c r="S156" t="s">
        <v>2</v>
      </c>
      <c r="T156">
        <v>5541.53672643146</v>
      </c>
      <c r="U156">
        <v>3223.9504751785598</v>
      </c>
      <c r="V156">
        <v>4953.72941392952</v>
      </c>
      <c r="W156">
        <v>3781.5643564356401</v>
      </c>
      <c r="X156">
        <v>4489.2883809523801</v>
      </c>
      <c r="Y156" t="s">
        <v>29</v>
      </c>
      <c r="Z156">
        <v>3688.8661764705898</v>
      </c>
    </row>
    <row r="157" spans="1:26" x14ac:dyDescent="0.25">
      <c r="A157" t="s">
        <v>3</v>
      </c>
      <c r="B157">
        <v>730</v>
      </c>
      <c r="C157">
        <v>3857.3533260632498</v>
      </c>
      <c r="D157">
        <v>4422.2608695652198</v>
      </c>
      <c r="E157">
        <v>0</v>
      </c>
      <c r="F157">
        <v>7022.1257920238504</v>
      </c>
      <c r="G157" t="s">
        <v>29</v>
      </c>
      <c r="H157">
        <v>3120.03636363636</v>
      </c>
      <c r="J157" t="s">
        <v>3</v>
      </c>
      <c r="K157" t="s">
        <v>29</v>
      </c>
      <c r="L157">
        <v>4479.6935286935304</v>
      </c>
      <c r="M157">
        <v>4614.3333333333303</v>
      </c>
      <c r="N157">
        <v>0</v>
      </c>
      <c r="O157">
        <v>8462.7943247721596</v>
      </c>
      <c r="P157" t="s">
        <v>29</v>
      </c>
      <c r="Q157">
        <v>3293.6593406593402</v>
      </c>
      <c r="S157" t="s">
        <v>3</v>
      </c>
      <c r="T157">
        <v>7042.9210526315801</v>
      </c>
      <c r="U157">
        <v>6660.2072213500796</v>
      </c>
      <c r="V157">
        <v>5830.4814814814799</v>
      </c>
      <c r="W157" t="s">
        <v>29</v>
      </c>
      <c r="X157" t="s">
        <v>29</v>
      </c>
      <c r="Y157" t="s">
        <v>29</v>
      </c>
      <c r="Z157">
        <v>6078.8571428571404</v>
      </c>
    </row>
    <row r="158" spans="1:26" x14ac:dyDescent="0.25">
      <c r="A158" t="s">
        <v>8</v>
      </c>
      <c r="B158">
        <v>996.17767188563698</v>
      </c>
      <c r="C158">
        <v>1568.0678160919499</v>
      </c>
      <c r="D158">
        <v>3622.7013154500901</v>
      </c>
      <c r="E158">
        <v>2302.4375</v>
      </c>
      <c r="F158">
        <v>2841.2709551656899</v>
      </c>
      <c r="G158" t="s">
        <v>29</v>
      </c>
      <c r="H158">
        <v>2412.2900262467201</v>
      </c>
      <c r="J158" t="s">
        <v>8</v>
      </c>
      <c r="K158">
        <v>1067.1958654519999</v>
      </c>
      <c r="L158">
        <v>2067.8011604552598</v>
      </c>
      <c r="M158">
        <v>4258.9698504582702</v>
      </c>
      <c r="N158">
        <v>2645.5151515151501</v>
      </c>
      <c r="O158">
        <v>3051.46828358209</v>
      </c>
      <c r="P158" t="s">
        <v>29</v>
      </c>
      <c r="Q158">
        <v>2851.0315315315302</v>
      </c>
      <c r="S158" t="s">
        <v>8</v>
      </c>
      <c r="T158">
        <v>3390.50210526316</v>
      </c>
      <c r="U158">
        <v>3083.73712222011</v>
      </c>
      <c r="V158">
        <v>5809.2802877697804</v>
      </c>
      <c r="W158">
        <v>4284.0333333333301</v>
      </c>
      <c r="X158">
        <v>4355.4588528678296</v>
      </c>
      <c r="Y158" t="s">
        <v>29</v>
      </c>
      <c r="Z158">
        <v>3875.95364238411</v>
      </c>
    </row>
    <row r="159" spans="1:26" x14ac:dyDescent="0.25">
      <c r="A159" t="s">
        <v>15</v>
      </c>
      <c r="B159">
        <v>3637.4491978609599</v>
      </c>
      <c r="C159">
        <v>2841.7482081231801</v>
      </c>
      <c r="D159">
        <v>4286.9586387434601</v>
      </c>
      <c r="E159">
        <v>942.25925925925901</v>
      </c>
      <c r="F159">
        <v>3875.5866666666702</v>
      </c>
      <c r="G159" t="s">
        <v>29</v>
      </c>
      <c r="H159">
        <v>4701.1376281112698</v>
      </c>
      <c r="J159" t="s">
        <v>15</v>
      </c>
      <c r="K159">
        <v>2360.2545454545502</v>
      </c>
      <c r="L159">
        <v>3952.06683614024</v>
      </c>
      <c r="M159">
        <v>4497.0799807275398</v>
      </c>
      <c r="N159" t="s">
        <v>29</v>
      </c>
      <c r="O159">
        <v>5653.6783216783197</v>
      </c>
      <c r="P159" t="s">
        <v>29</v>
      </c>
      <c r="Q159">
        <v>2869.1126760563402</v>
      </c>
      <c r="S159" t="s">
        <v>15</v>
      </c>
      <c r="T159">
        <v>7145.61197646244</v>
      </c>
      <c r="U159">
        <v>4122.4357157741197</v>
      </c>
      <c r="V159">
        <v>6153.8055210146704</v>
      </c>
      <c r="W159" t="s">
        <v>29</v>
      </c>
      <c r="X159">
        <v>5881.52755905512</v>
      </c>
      <c r="Y159" t="s">
        <v>29</v>
      </c>
      <c r="Z159">
        <v>5861.3032069970805</v>
      </c>
    </row>
    <row r="160" spans="1:26" x14ac:dyDescent="0.25">
      <c r="A160" t="s">
        <v>9</v>
      </c>
      <c r="B160">
        <v>2879.1066624960899</v>
      </c>
      <c r="C160">
        <v>4078.75458843159</v>
      </c>
      <c r="D160">
        <v>5227.1258229700097</v>
      </c>
      <c r="E160">
        <v>21816.425531914902</v>
      </c>
      <c r="F160">
        <v>4917.4733872484503</v>
      </c>
      <c r="G160">
        <v>3577.4131607335498</v>
      </c>
      <c r="H160">
        <v>5581.6406072106302</v>
      </c>
      <c r="J160" t="s">
        <v>9</v>
      </c>
      <c r="K160">
        <v>3132.2571059431498</v>
      </c>
      <c r="L160">
        <v>5413.8950914340703</v>
      </c>
      <c r="M160">
        <v>5762.96361569073</v>
      </c>
      <c r="N160">
        <v>1500</v>
      </c>
      <c r="O160">
        <v>6401.7388741526702</v>
      </c>
      <c r="P160">
        <v>3914.2439613526599</v>
      </c>
      <c r="Q160">
        <v>6269.1543568464704</v>
      </c>
      <c r="S160" t="s">
        <v>9</v>
      </c>
      <c r="T160">
        <v>4421.5611754733</v>
      </c>
      <c r="U160">
        <v>7463.3286468692104</v>
      </c>
      <c r="V160">
        <v>9281.9259259259306</v>
      </c>
      <c r="W160">
        <v>8658.8613138686105</v>
      </c>
      <c r="X160">
        <v>11247.5735294118</v>
      </c>
      <c r="Y160">
        <v>4291.2227488151702</v>
      </c>
      <c r="Z160">
        <v>6943.2780317289598</v>
      </c>
    </row>
    <row r="162" spans="1:26" x14ac:dyDescent="0.25">
      <c r="A162" s="2" t="s">
        <v>100</v>
      </c>
      <c r="J162" s="2" t="s">
        <v>101</v>
      </c>
      <c r="S162" s="2" t="s">
        <v>102</v>
      </c>
    </row>
    <row r="163" spans="1:26" x14ac:dyDescent="0.25">
      <c r="A163" t="s">
        <v>99</v>
      </c>
      <c r="J163" t="s">
        <v>99</v>
      </c>
      <c r="S163" t="s">
        <v>99</v>
      </c>
    </row>
    <row r="164" spans="1:26" x14ac:dyDescent="0.25">
      <c r="A164" s="3">
        <v>2010</v>
      </c>
      <c r="J164" s="3">
        <v>2015</v>
      </c>
      <c r="S164" s="3">
        <v>2019</v>
      </c>
    </row>
    <row r="165" spans="1:26" x14ac:dyDescent="0.25">
      <c r="A165" t="s">
        <v>16</v>
      </c>
      <c r="B165" t="s">
        <v>40</v>
      </c>
      <c r="C165" t="s">
        <v>41</v>
      </c>
      <c r="D165" t="s">
        <v>42</v>
      </c>
      <c r="E165" t="s">
        <v>43</v>
      </c>
      <c r="F165" t="s">
        <v>44</v>
      </c>
      <c r="G165" t="s">
        <v>45</v>
      </c>
      <c r="H165" t="s">
        <v>46</v>
      </c>
      <c r="J165" t="s">
        <v>16</v>
      </c>
      <c r="K165" t="s">
        <v>40</v>
      </c>
      <c r="L165" t="s">
        <v>41</v>
      </c>
      <c r="M165" t="s">
        <v>42</v>
      </c>
      <c r="N165" t="s">
        <v>43</v>
      </c>
      <c r="O165" t="s">
        <v>44</v>
      </c>
      <c r="P165" t="s">
        <v>45</v>
      </c>
      <c r="Q165" t="s">
        <v>46</v>
      </c>
      <c r="S165" t="s">
        <v>16</v>
      </c>
      <c r="T165" t="s">
        <v>40</v>
      </c>
      <c r="U165" t="s">
        <v>41</v>
      </c>
      <c r="V165" t="s">
        <v>42</v>
      </c>
      <c r="W165" t="s">
        <v>43</v>
      </c>
      <c r="X165" t="s">
        <v>44</v>
      </c>
      <c r="Y165" t="s">
        <v>45</v>
      </c>
      <c r="Z165" t="s">
        <v>46</v>
      </c>
    </row>
    <row r="166" spans="1:26" x14ac:dyDescent="0.25">
      <c r="A166" t="s">
        <v>17</v>
      </c>
      <c r="B166">
        <v>2474.8289031484901</v>
      </c>
      <c r="C166">
        <v>1413.7544868386401</v>
      </c>
      <c r="D166">
        <v>3575.29886385697</v>
      </c>
      <c r="E166">
        <v>1993.56801093643</v>
      </c>
      <c r="F166">
        <v>4223.0177166943904</v>
      </c>
      <c r="G166">
        <v>2546.4248333437199</v>
      </c>
      <c r="H166">
        <v>2537.7882964218602</v>
      </c>
      <c r="J166" t="s">
        <v>17</v>
      </c>
      <c r="K166">
        <v>3201.2890082512099</v>
      </c>
      <c r="L166">
        <v>1896.89743786708</v>
      </c>
      <c r="M166">
        <v>4723.85144764897</v>
      </c>
      <c r="N166">
        <v>2536.9563695125198</v>
      </c>
      <c r="O166">
        <v>4388.5661734683999</v>
      </c>
      <c r="P166">
        <v>2686.1720751042499</v>
      </c>
      <c r="Q166">
        <v>3020.4956579565001</v>
      </c>
      <c r="S166" t="s">
        <v>17</v>
      </c>
      <c r="T166">
        <v>4626.6154928846599</v>
      </c>
      <c r="U166">
        <v>2902.5868744069999</v>
      </c>
      <c r="V166">
        <v>6135.3221591849397</v>
      </c>
      <c r="W166">
        <v>4768.1463052358004</v>
      </c>
      <c r="X166">
        <v>4764.7899182561296</v>
      </c>
      <c r="Y166">
        <v>1679.71500642298</v>
      </c>
      <c r="Z166">
        <v>4774.3589445483503</v>
      </c>
    </row>
    <row r="167" spans="1:26" x14ac:dyDescent="0.25">
      <c r="A167" t="s">
        <v>5</v>
      </c>
      <c r="B167">
        <v>1550.5246207472101</v>
      </c>
      <c r="C167">
        <v>1516.67086768731</v>
      </c>
      <c r="D167">
        <v>2781.74890836343</v>
      </c>
      <c r="E167">
        <v>2611.9136786188601</v>
      </c>
      <c r="F167">
        <v>2363.4731789316402</v>
      </c>
      <c r="G167">
        <v>1467.06457242583</v>
      </c>
      <c r="H167">
        <v>1991.2239876352401</v>
      </c>
      <c r="J167" t="s">
        <v>5</v>
      </c>
      <c r="K167">
        <v>1517.82028644301</v>
      </c>
      <c r="L167">
        <v>2312.9491025545499</v>
      </c>
      <c r="M167">
        <v>3510.1886875500199</v>
      </c>
      <c r="N167">
        <v>3649.8196618659999</v>
      </c>
      <c r="O167">
        <v>2931.4000633512801</v>
      </c>
      <c r="P167">
        <v>2988.04102564103</v>
      </c>
      <c r="Q167">
        <v>2631.0720427125202</v>
      </c>
      <c r="S167" t="s">
        <v>5</v>
      </c>
      <c r="T167">
        <v>4346.64662656579</v>
      </c>
      <c r="U167">
        <v>3339.3244075944799</v>
      </c>
      <c r="V167">
        <v>4684.1347533070202</v>
      </c>
      <c r="W167">
        <v>5174.1632413388097</v>
      </c>
      <c r="X167">
        <v>4191.8338392245196</v>
      </c>
      <c r="Y167">
        <v>6116.5994764397901</v>
      </c>
      <c r="Z167">
        <v>4012.2975997266599</v>
      </c>
    </row>
    <row r="168" spans="1:26" x14ac:dyDescent="0.25">
      <c r="A168" t="s">
        <v>18</v>
      </c>
      <c r="B168">
        <v>2018.9370618476401</v>
      </c>
      <c r="C168">
        <v>2334.4137875548799</v>
      </c>
      <c r="D168">
        <v>3418.3790519877698</v>
      </c>
      <c r="E168">
        <v>6420.9641025641004</v>
      </c>
      <c r="F168">
        <v>4636.0318661971796</v>
      </c>
      <c r="G168">
        <v>3555.10895756941</v>
      </c>
      <c r="H168">
        <v>4405.2834788622804</v>
      </c>
      <c r="J168" t="s">
        <v>18</v>
      </c>
      <c r="K168">
        <v>2270.0810935340201</v>
      </c>
      <c r="L168">
        <v>3427.7259972698298</v>
      </c>
      <c r="M168">
        <v>4004.0676564653299</v>
      </c>
      <c r="N168">
        <v>2582.21551724138</v>
      </c>
      <c r="O168">
        <v>5587.4025903203801</v>
      </c>
      <c r="P168">
        <v>3914.2439613526599</v>
      </c>
      <c r="Q168">
        <v>3781.1522633744898</v>
      </c>
      <c r="S168" t="s">
        <v>18</v>
      </c>
      <c r="T168">
        <v>5609.9472473295</v>
      </c>
      <c r="U168">
        <v>4782.8865057737203</v>
      </c>
      <c r="V168">
        <v>5510.7133549656401</v>
      </c>
      <c r="W168">
        <v>6304.2259259259299</v>
      </c>
      <c r="X168">
        <v>5946.48099842591</v>
      </c>
      <c r="Y168">
        <v>4291.2227488151702</v>
      </c>
      <c r="Z168">
        <v>6027.6885683760702</v>
      </c>
    </row>
    <row r="170" spans="1:26" x14ac:dyDescent="0.25">
      <c r="A170" s="2" t="s">
        <v>103</v>
      </c>
      <c r="J170" s="2" t="s">
        <v>104</v>
      </c>
      <c r="S170" s="2" t="s">
        <v>105</v>
      </c>
    </row>
    <row r="171" spans="1:26" x14ac:dyDescent="0.25">
      <c r="A171" t="s">
        <v>99</v>
      </c>
      <c r="J171" t="s">
        <v>99</v>
      </c>
      <c r="S171" t="s">
        <v>99</v>
      </c>
    </row>
    <row r="172" spans="1:26" x14ac:dyDescent="0.25">
      <c r="A172" s="3">
        <v>2010</v>
      </c>
      <c r="J172" s="3">
        <v>2015</v>
      </c>
      <c r="S172" s="3">
        <v>2019</v>
      </c>
    </row>
    <row r="173" spans="1:26" x14ac:dyDescent="0.25">
      <c r="A173" t="s">
        <v>21</v>
      </c>
      <c r="B173" t="s">
        <v>40</v>
      </c>
      <c r="C173" t="s">
        <v>41</v>
      </c>
      <c r="D173" t="s">
        <v>42</v>
      </c>
      <c r="E173" t="s">
        <v>43</v>
      </c>
      <c r="F173" t="s">
        <v>44</v>
      </c>
      <c r="G173" t="s">
        <v>45</v>
      </c>
      <c r="H173" t="s">
        <v>46</v>
      </c>
      <c r="J173" t="s">
        <v>21</v>
      </c>
      <c r="K173" t="s">
        <v>40</v>
      </c>
      <c r="L173" t="s">
        <v>41</v>
      </c>
      <c r="M173" t="s">
        <v>42</v>
      </c>
      <c r="N173" t="s">
        <v>43</v>
      </c>
      <c r="O173" t="s">
        <v>44</v>
      </c>
      <c r="P173" t="s">
        <v>45</v>
      </c>
      <c r="Q173" t="s">
        <v>46</v>
      </c>
      <c r="S173" t="s">
        <v>21</v>
      </c>
      <c r="T173" t="s">
        <v>40</v>
      </c>
      <c r="U173" t="s">
        <v>41</v>
      </c>
      <c r="V173" t="s">
        <v>42</v>
      </c>
      <c r="W173" t="s">
        <v>43</v>
      </c>
      <c r="X173" t="s">
        <v>44</v>
      </c>
      <c r="Y173" t="s">
        <v>45</v>
      </c>
      <c r="Z173" t="s">
        <v>46</v>
      </c>
    </row>
    <row r="174" spans="1:26" x14ac:dyDescent="0.25">
      <c r="A174" t="s">
        <v>17</v>
      </c>
      <c r="B174">
        <v>2481.1816349802398</v>
      </c>
      <c r="C174">
        <v>1432.2565190656101</v>
      </c>
      <c r="D174">
        <v>3585.67053414357</v>
      </c>
      <c r="E174">
        <v>2203.5937781785401</v>
      </c>
      <c r="F174">
        <v>4277.9350348027801</v>
      </c>
      <c r="G174">
        <v>2602.7168688891502</v>
      </c>
      <c r="H174">
        <v>3032.7770851976402</v>
      </c>
      <c r="J174" t="s">
        <v>17</v>
      </c>
      <c r="K174">
        <v>3199.9957096348699</v>
      </c>
      <c r="L174">
        <v>1939.31005958684</v>
      </c>
      <c r="M174">
        <v>4732.3282720303496</v>
      </c>
      <c r="N174">
        <v>2536.67716747442</v>
      </c>
      <c r="O174">
        <v>4513.1547805785603</v>
      </c>
      <c r="P174">
        <v>2707.3259065093898</v>
      </c>
      <c r="Q174">
        <v>3166.7332362060602</v>
      </c>
      <c r="S174" t="s">
        <v>17</v>
      </c>
      <c r="T174">
        <v>4622.0141776518103</v>
      </c>
      <c r="U174">
        <v>2967.7788429583502</v>
      </c>
      <c r="V174">
        <v>6147.1740997827101</v>
      </c>
      <c r="W174">
        <v>4956.49540636042</v>
      </c>
      <c r="X174">
        <v>4843.8908128476596</v>
      </c>
      <c r="Y174">
        <v>1705.2037375396101</v>
      </c>
      <c r="Z174">
        <v>5117.5727172155603</v>
      </c>
    </row>
    <row r="175" spans="1:26" x14ac:dyDescent="0.25">
      <c r="A175" t="s">
        <v>0</v>
      </c>
      <c r="B175">
        <v>1497.9309482429701</v>
      </c>
      <c r="C175">
        <v>1580.74974589319</v>
      </c>
      <c r="D175">
        <v>2871.1185152606199</v>
      </c>
      <c r="E175">
        <v>2515.2708585247901</v>
      </c>
      <c r="F175">
        <v>3385.6994764607898</v>
      </c>
      <c r="G175">
        <v>1584.08757961783</v>
      </c>
      <c r="H175">
        <v>2391.8082947668199</v>
      </c>
      <c r="J175" t="s">
        <v>0</v>
      </c>
      <c r="K175">
        <v>1512.4569656794599</v>
      </c>
      <c r="L175">
        <v>2367.9022506555102</v>
      </c>
      <c r="M175">
        <v>3581.2124078624101</v>
      </c>
      <c r="N175">
        <v>3578.7377336448599</v>
      </c>
      <c r="O175">
        <v>4516.5686283906798</v>
      </c>
      <c r="P175">
        <v>2988.04102564103</v>
      </c>
      <c r="Q175">
        <v>2636.1946799181501</v>
      </c>
      <c r="S175" t="s">
        <v>0</v>
      </c>
      <c r="T175">
        <v>4832.0075157554102</v>
      </c>
      <c r="U175">
        <v>3390.78562252456</v>
      </c>
      <c r="V175">
        <v>4801.0453163080001</v>
      </c>
      <c r="W175">
        <v>5080.3251633986902</v>
      </c>
      <c r="X175">
        <v>4918.4954074860598</v>
      </c>
      <c r="Y175">
        <v>6116.5994764397901</v>
      </c>
      <c r="Z175">
        <v>4043.0326374595702</v>
      </c>
    </row>
    <row r="177" spans="1:3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9" spans="1:38" x14ac:dyDescent="0.25">
      <c r="A179" s="2" t="s">
        <v>107</v>
      </c>
      <c r="N179" s="2" t="s">
        <v>108</v>
      </c>
      <c r="AA179" s="2" t="s">
        <v>109</v>
      </c>
    </row>
    <row r="180" spans="1:38" x14ac:dyDescent="0.25">
      <c r="A180" t="s">
        <v>106</v>
      </c>
      <c r="N180" t="s">
        <v>106</v>
      </c>
      <c r="AA180" t="s">
        <v>106</v>
      </c>
    </row>
    <row r="181" spans="1:38" x14ac:dyDescent="0.25">
      <c r="A181" s="3">
        <v>2010</v>
      </c>
      <c r="N181" s="3">
        <v>2015</v>
      </c>
      <c r="AA181" s="3">
        <v>2019</v>
      </c>
    </row>
    <row r="182" spans="1:38" x14ac:dyDescent="0.25">
      <c r="A182" t="s">
        <v>6</v>
      </c>
      <c r="B182">
        <v>0</v>
      </c>
      <c r="C182" t="s">
        <v>48</v>
      </c>
      <c r="D182" t="s">
        <v>49</v>
      </c>
      <c r="E182" t="s">
        <v>50</v>
      </c>
      <c r="F182" t="s">
        <v>51</v>
      </c>
      <c r="G182" t="s">
        <v>52</v>
      </c>
      <c r="H182" t="s">
        <v>53</v>
      </c>
      <c r="I182" t="s">
        <v>54</v>
      </c>
      <c r="J182" t="s">
        <v>55</v>
      </c>
      <c r="K182" t="s">
        <v>56</v>
      </c>
      <c r="L182">
        <v>1</v>
      </c>
      <c r="N182" t="s">
        <v>6</v>
      </c>
      <c r="O182">
        <v>0</v>
      </c>
      <c r="P182" t="s">
        <v>48</v>
      </c>
      <c r="Q182" t="s">
        <v>49</v>
      </c>
      <c r="R182" t="s">
        <v>50</v>
      </c>
      <c r="S182" t="s">
        <v>51</v>
      </c>
      <c r="T182" t="s">
        <v>52</v>
      </c>
      <c r="U182" t="s">
        <v>53</v>
      </c>
      <c r="V182" t="s">
        <v>54</v>
      </c>
      <c r="W182" t="s">
        <v>55</v>
      </c>
      <c r="X182" t="s">
        <v>56</v>
      </c>
      <c r="Y182">
        <v>1</v>
      </c>
      <c r="AA182" t="s">
        <v>6</v>
      </c>
      <c r="AB182">
        <v>0</v>
      </c>
      <c r="AC182" t="s">
        <v>48</v>
      </c>
      <c r="AD182" t="s">
        <v>49</v>
      </c>
      <c r="AE182" t="s">
        <v>50</v>
      </c>
      <c r="AF182" t="s">
        <v>51</v>
      </c>
      <c r="AG182" t="s">
        <v>52</v>
      </c>
      <c r="AH182" t="s">
        <v>53</v>
      </c>
      <c r="AI182" t="s">
        <v>54</v>
      </c>
      <c r="AJ182" t="s">
        <v>55</v>
      </c>
      <c r="AK182" t="s">
        <v>56</v>
      </c>
      <c r="AL182">
        <v>1</v>
      </c>
    </row>
    <row r="183" spans="1:38" x14ac:dyDescent="0.25">
      <c r="A183" t="s">
        <v>5</v>
      </c>
      <c r="B183">
        <v>1521.1945975982501</v>
      </c>
      <c r="C183">
        <v>2128.6220218931098</v>
      </c>
      <c r="D183">
        <v>1867.0640056893899</v>
      </c>
      <c r="E183">
        <v>2166.6439294710299</v>
      </c>
      <c r="F183">
        <v>1962.44149781486</v>
      </c>
      <c r="G183">
        <v>2068.6958289291802</v>
      </c>
      <c r="H183">
        <v>2424.9930896678002</v>
      </c>
      <c r="I183">
        <v>2201.8749576414798</v>
      </c>
      <c r="J183">
        <v>2049.8910684836401</v>
      </c>
      <c r="K183">
        <v>2510.4516660250702</v>
      </c>
      <c r="L183">
        <v>2590.6178877164998</v>
      </c>
      <c r="N183" t="s">
        <v>5</v>
      </c>
      <c r="O183">
        <v>1899.0872262078999</v>
      </c>
      <c r="P183">
        <v>2407.8514271858098</v>
      </c>
      <c r="Q183">
        <v>2972.5856509230398</v>
      </c>
      <c r="R183">
        <v>2370.88827985231</v>
      </c>
      <c r="S183">
        <v>2480.4842322821501</v>
      </c>
      <c r="T183">
        <v>2570.4085957319799</v>
      </c>
      <c r="U183">
        <v>3046.2689950106901</v>
      </c>
      <c r="V183">
        <v>2916.8311200788298</v>
      </c>
      <c r="W183">
        <v>2982.3713912837102</v>
      </c>
      <c r="X183">
        <v>3099.5183157316001</v>
      </c>
      <c r="Y183">
        <v>3691.4003396703602</v>
      </c>
      <c r="AA183" t="s">
        <v>5</v>
      </c>
      <c r="AB183">
        <v>2958.2324698112802</v>
      </c>
      <c r="AC183">
        <v>3809.2550020416502</v>
      </c>
      <c r="AD183">
        <v>3995.6650957830998</v>
      </c>
      <c r="AE183">
        <v>4146.6735312697401</v>
      </c>
      <c r="AF183">
        <v>3925.2398357045099</v>
      </c>
      <c r="AG183">
        <v>4139.0024226273399</v>
      </c>
      <c r="AH183">
        <v>4464.5669810806403</v>
      </c>
      <c r="AI183">
        <v>4367.4832822006101</v>
      </c>
      <c r="AJ183">
        <v>5270.0921209973903</v>
      </c>
      <c r="AK183">
        <v>4613.2507175562096</v>
      </c>
      <c r="AL183">
        <v>4545.8134465603298</v>
      </c>
    </row>
    <row r="184" spans="1:38" x14ac:dyDescent="0.25">
      <c r="A184" t="s">
        <v>7</v>
      </c>
      <c r="B184">
        <v>1830.2782152231</v>
      </c>
      <c r="C184">
        <v>1968.59057971014</v>
      </c>
      <c r="D184">
        <v>1755.0052356020899</v>
      </c>
      <c r="E184">
        <v>1791.6253731343299</v>
      </c>
      <c r="F184">
        <v>2524.9487666034202</v>
      </c>
      <c r="G184">
        <v>3265.7043650793698</v>
      </c>
      <c r="H184">
        <v>2334.08069164265</v>
      </c>
      <c r="I184">
        <v>3417.7525789557199</v>
      </c>
      <c r="J184">
        <v>2188.2354562155501</v>
      </c>
      <c r="K184">
        <v>3674.7471140939601</v>
      </c>
      <c r="L184">
        <v>1688.60830860534</v>
      </c>
      <c r="N184" t="s">
        <v>7</v>
      </c>
      <c r="O184">
        <v>2113.5601731601701</v>
      </c>
      <c r="P184">
        <v>2584.32587064677</v>
      </c>
      <c r="Q184">
        <v>2668.23444283647</v>
      </c>
      <c r="R184">
        <v>3376.0017241379301</v>
      </c>
      <c r="S184">
        <v>2492.5821917808198</v>
      </c>
      <c r="T184">
        <v>2476.3356521739101</v>
      </c>
      <c r="U184">
        <v>4482.6563698338296</v>
      </c>
      <c r="V184">
        <v>2757.2430460556302</v>
      </c>
      <c r="W184">
        <v>3497.2443778110901</v>
      </c>
      <c r="X184">
        <v>4273.7585428755601</v>
      </c>
      <c r="Y184">
        <v>4756.7696122632997</v>
      </c>
      <c r="AA184" t="s">
        <v>7</v>
      </c>
      <c r="AB184">
        <v>3202.93073593074</v>
      </c>
      <c r="AC184">
        <v>4654.2417582417602</v>
      </c>
      <c r="AD184">
        <v>3860.43831168831</v>
      </c>
      <c r="AE184">
        <v>4662.5399129172702</v>
      </c>
      <c r="AF184">
        <v>5699.3705357142899</v>
      </c>
      <c r="AG184">
        <v>4274.1393875395997</v>
      </c>
      <c r="AH184">
        <v>6910.4622788761699</v>
      </c>
      <c r="AI184">
        <v>4188.9781059063098</v>
      </c>
      <c r="AJ184">
        <v>5516.6590909090901</v>
      </c>
      <c r="AK184">
        <v>5631.7916813535403</v>
      </c>
      <c r="AL184">
        <v>6023.6149599779201</v>
      </c>
    </row>
    <row r="185" spans="1:38" x14ac:dyDescent="0.25">
      <c r="A185" t="s">
        <v>1</v>
      </c>
      <c r="B185">
        <v>2202.5693989071001</v>
      </c>
      <c r="C185">
        <v>3479.4405286343599</v>
      </c>
      <c r="D185">
        <v>2714.3128078817699</v>
      </c>
      <c r="E185">
        <v>9135.3875968992306</v>
      </c>
      <c r="F185">
        <v>3244.0081300812999</v>
      </c>
      <c r="G185" t="s">
        <v>29</v>
      </c>
      <c r="H185" t="s">
        <v>29</v>
      </c>
      <c r="I185">
        <v>3853.4295532646001</v>
      </c>
      <c r="J185">
        <v>4283.2300075018802</v>
      </c>
      <c r="K185">
        <v>5028.0128391472899</v>
      </c>
      <c r="L185">
        <v>4066.0250783699098</v>
      </c>
      <c r="N185" t="s">
        <v>1</v>
      </c>
      <c r="O185">
        <v>2941.91088180113</v>
      </c>
      <c r="P185">
        <v>2917.8995983935702</v>
      </c>
      <c r="Q185">
        <v>3989.39941690962</v>
      </c>
      <c r="R185">
        <v>6914.44168734491</v>
      </c>
      <c r="S185">
        <v>2544.5675675675702</v>
      </c>
      <c r="T185">
        <v>4093.56989247312</v>
      </c>
      <c r="U185">
        <v>3948.84375</v>
      </c>
      <c r="V185">
        <v>5817.8198713366701</v>
      </c>
      <c r="W185">
        <v>6354.5272427077598</v>
      </c>
      <c r="X185">
        <v>4951.6858789625403</v>
      </c>
      <c r="Y185">
        <v>6232.23481781377</v>
      </c>
      <c r="AA185" t="s">
        <v>1</v>
      </c>
      <c r="AB185">
        <v>4833.2797356828196</v>
      </c>
      <c r="AC185">
        <v>4647.8113207547203</v>
      </c>
      <c r="AD185">
        <v>5234.8751258811699</v>
      </c>
      <c r="AE185">
        <v>5807.0526315789502</v>
      </c>
      <c r="AF185" t="s">
        <v>29</v>
      </c>
      <c r="AG185">
        <v>4712.8563535911599</v>
      </c>
      <c r="AH185" t="s">
        <v>29</v>
      </c>
      <c r="AI185" t="s">
        <v>29</v>
      </c>
      <c r="AJ185">
        <v>7314.1548196015101</v>
      </c>
      <c r="AK185">
        <v>6672.6303501945504</v>
      </c>
      <c r="AL185">
        <v>7029.19273034658</v>
      </c>
    </row>
    <row r="186" spans="1:38" x14ac:dyDescent="0.25">
      <c r="A186" t="s">
        <v>2</v>
      </c>
      <c r="B186">
        <v>1505.17736392861</v>
      </c>
      <c r="C186">
        <v>1986.76029829545</v>
      </c>
      <c r="D186">
        <v>1959.8632893823701</v>
      </c>
      <c r="E186">
        <v>2058.0370656370701</v>
      </c>
      <c r="F186">
        <v>1843.42234548336</v>
      </c>
      <c r="G186">
        <v>1771.42819148936</v>
      </c>
      <c r="H186">
        <v>2010.7702970297</v>
      </c>
      <c r="I186">
        <v>2464.15458663647</v>
      </c>
      <c r="J186">
        <v>3098.8768844221099</v>
      </c>
      <c r="K186">
        <v>3120.8957495189802</v>
      </c>
      <c r="L186">
        <v>2522.8707213964299</v>
      </c>
      <c r="N186" t="s">
        <v>2</v>
      </c>
      <c r="O186">
        <v>1799.78862065057</v>
      </c>
      <c r="P186">
        <v>2453.5663516068098</v>
      </c>
      <c r="Q186">
        <v>2357.9236573457601</v>
      </c>
      <c r="R186">
        <v>3003.6782975460101</v>
      </c>
      <c r="S186">
        <v>2382.58307453416</v>
      </c>
      <c r="T186">
        <v>2599.9117221418201</v>
      </c>
      <c r="U186">
        <v>2569.7586968525702</v>
      </c>
      <c r="V186">
        <v>3125.8482617586901</v>
      </c>
      <c r="W186">
        <v>3506.6680512287999</v>
      </c>
      <c r="X186">
        <v>3945.9783586626099</v>
      </c>
      <c r="Y186">
        <v>3559.3081589323601</v>
      </c>
      <c r="AA186" t="s">
        <v>2</v>
      </c>
      <c r="AB186">
        <v>2803.5688984301601</v>
      </c>
      <c r="AC186">
        <v>3681.4558084540299</v>
      </c>
      <c r="AD186">
        <v>3993.7852307692301</v>
      </c>
      <c r="AE186">
        <v>3932.9132743362802</v>
      </c>
      <c r="AF186">
        <v>4158.3057971014496</v>
      </c>
      <c r="AG186">
        <v>4074.7888402625799</v>
      </c>
      <c r="AH186">
        <v>4408.7593195801701</v>
      </c>
      <c r="AI186">
        <v>4922.0130890052396</v>
      </c>
      <c r="AJ186">
        <v>4648.8536328536302</v>
      </c>
      <c r="AK186">
        <v>5102.5368736474102</v>
      </c>
      <c r="AL186">
        <v>4932.8951565074103</v>
      </c>
    </row>
    <row r="187" spans="1:38" x14ac:dyDescent="0.25">
      <c r="A187" t="s">
        <v>3</v>
      </c>
      <c r="B187">
        <v>2917.2786885245901</v>
      </c>
      <c r="C187">
        <v>3329.7142857142899</v>
      </c>
      <c r="D187">
        <v>7022.1257920238504</v>
      </c>
      <c r="E187">
        <v>4422.2608695652198</v>
      </c>
      <c r="F187" t="s">
        <v>29</v>
      </c>
      <c r="G187" t="s">
        <v>29</v>
      </c>
      <c r="H187">
        <v>5831.7979797979797</v>
      </c>
      <c r="I187" t="s">
        <v>29</v>
      </c>
      <c r="J187" t="s">
        <v>29</v>
      </c>
      <c r="K187" t="s">
        <v>29</v>
      </c>
      <c r="L187" t="s">
        <v>29</v>
      </c>
      <c r="N187" t="s">
        <v>3</v>
      </c>
      <c r="O187">
        <v>4243.5350223546902</v>
      </c>
      <c r="P187" t="s">
        <v>29</v>
      </c>
      <c r="Q187">
        <v>8462.7943247721596</v>
      </c>
      <c r="R187">
        <v>4614.3333333333303</v>
      </c>
      <c r="S187" t="s">
        <v>29</v>
      </c>
      <c r="T187">
        <v>4691.1297071129702</v>
      </c>
      <c r="U187" t="s">
        <v>29</v>
      </c>
      <c r="V187" t="s">
        <v>29</v>
      </c>
      <c r="W187" t="s">
        <v>29</v>
      </c>
      <c r="X187" t="s">
        <v>29</v>
      </c>
      <c r="Y187" t="s">
        <v>29</v>
      </c>
      <c r="AA187" t="s">
        <v>3</v>
      </c>
      <c r="AB187">
        <v>6692.3978349120398</v>
      </c>
      <c r="AC187" t="s">
        <v>29</v>
      </c>
      <c r="AD187" t="s">
        <v>29</v>
      </c>
      <c r="AE187">
        <v>5830.4814814814799</v>
      </c>
      <c r="AF187" t="s">
        <v>29</v>
      </c>
      <c r="AG187" t="s">
        <v>29</v>
      </c>
      <c r="AH187" t="s">
        <v>29</v>
      </c>
      <c r="AI187" t="s">
        <v>29</v>
      </c>
      <c r="AJ187" t="s">
        <v>29</v>
      </c>
      <c r="AK187" t="s">
        <v>29</v>
      </c>
      <c r="AL187">
        <v>2340</v>
      </c>
    </row>
    <row r="188" spans="1:38" x14ac:dyDescent="0.25">
      <c r="A188" t="s">
        <v>8</v>
      </c>
      <c r="B188">
        <v>1646.35810363837</v>
      </c>
      <c r="C188">
        <v>1852.72093572779</v>
      </c>
      <c r="D188">
        <v>2445.9468223086901</v>
      </c>
      <c r="E188">
        <v>3689.7322097378301</v>
      </c>
      <c r="F188">
        <v>3240.1738095238102</v>
      </c>
      <c r="G188">
        <v>3729.1688311688299</v>
      </c>
      <c r="H188">
        <v>4595.6923076923104</v>
      </c>
      <c r="I188">
        <v>3602.2111111111099</v>
      </c>
      <c r="J188">
        <v>3228.5094339622601</v>
      </c>
      <c r="K188">
        <v>2827.00484652666</v>
      </c>
      <c r="L188">
        <v>3647.55643044619</v>
      </c>
      <c r="N188" t="s">
        <v>8</v>
      </c>
      <c r="O188">
        <v>1612.17317034947</v>
      </c>
      <c r="P188">
        <v>2609.6020260492</v>
      </c>
      <c r="Q188">
        <v>3709.4606188466901</v>
      </c>
      <c r="R188">
        <v>3305.4214202561102</v>
      </c>
      <c r="S188">
        <v>1554.36</v>
      </c>
      <c r="T188">
        <v>3949.1891223733001</v>
      </c>
      <c r="U188">
        <v>4549.5754716981101</v>
      </c>
      <c r="V188">
        <v>4011.05813953488</v>
      </c>
      <c r="W188">
        <v>6213.3467741935501</v>
      </c>
      <c r="X188">
        <v>3935.0561224489802</v>
      </c>
      <c r="Y188">
        <v>4099.6784232365098</v>
      </c>
      <c r="AA188" t="s">
        <v>8</v>
      </c>
      <c r="AB188">
        <v>2556.2525740025699</v>
      </c>
      <c r="AC188">
        <v>3854.4215456674501</v>
      </c>
      <c r="AD188">
        <v>6031.7690941385399</v>
      </c>
      <c r="AE188">
        <v>4331.4011299434997</v>
      </c>
      <c r="AF188">
        <v>4963.25281602003</v>
      </c>
      <c r="AG188">
        <v>4850.47</v>
      </c>
      <c r="AH188">
        <v>4982.75185185185</v>
      </c>
      <c r="AI188">
        <v>6513.1379310344801</v>
      </c>
      <c r="AJ188">
        <v>7707.5513626834399</v>
      </c>
      <c r="AK188">
        <v>6103.5954545454497</v>
      </c>
      <c r="AL188">
        <v>5671.5834767642</v>
      </c>
    </row>
    <row r="189" spans="1:38" x14ac:dyDescent="0.25">
      <c r="A189" t="s">
        <v>15</v>
      </c>
      <c r="B189">
        <v>2146.1060676238999</v>
      </c>
      <c r="C189">
        <v>3326.5508771929799</v>
      </c>
      <c r="D189">
        <v>3830.0489731437601</v>
      </c>
      <c r="E189">
        <v>1967.49874686717</v>
      </c>
      <c r="F189">
        <v>2341.24100719424</v>
      </c>
      <c r="G189">
        <v>4576.0800821355197</v>
      </c>
      <c r="H189">
        <v>2197.9876543209898</v>
      </c>
      <c r="I189">
        <v>3189.7225130890101</v>
      </c>
      <c r="J189">
        <v>4067.9418024609199</v>
      </c>
      <c r="K189">
        <v>2787.0284090909099</v>
      </c>
      <c r="L189">
        <v>3374.5599128540298</v>
      </c>
      <c r="N189" t="s">
        <v>15</v>
      </c>
      <c r="O189">
        <v>2695.5368797496599</v>
      </c>
      <c r="P189">
        <v>4480.8537576167901</v>
      </c>
      <c r="Q189">
        <v>2727.6340508806302</v>
      </c>
      <c r="R189">
        <v>3579.8733031674201</v>
      </c>
      <c r="S189">
        <v>5146.74074074074</v>
      </c>
      <c r="T189">
        <v>5007.9677158999202</v>
      </c>
      <c r="U189">
        <v>4710.2849104859297</v>
      </c>
      <c r="V189">
        <v>3016.4551282051302</v>
      </c>
      <c r="W189">
        <v>4257.7352941176496</v>
      </c>
      <c r="X189">
        <v>4181.5453416149103</v>
      </c>
      <c r="Y189">
        <v>4757.9401544401499</v>
      </c>
      <c r="AA189" t="s">
        <v>15</v>
      </c>
      <c r="AB189">
        <v>3428.8906797477198</v>
      </c>
      <c r="AC189">
        <v>5748.67705735661</v>
      </c>
      <c r="AD189">
        <v>3675.3027842227398</v>
      </c>
      <c r="AE189">
        <v>5391.75</v>
      </c>
      <c r="AF189">
        <v>5382.6269430051798</v>
      </c>
      <c r="AG189">
        <v>4986.8829568788497</v>
      </c>
      <c r="AH189">
        <v>4231.9007832898196</v>
      </c>
      <c r="AI189">
        <v>6742.7203791469201</v>
      </c>
      <c r="AJ189">
        <v>6935.4626071534103</v>
      </c>
      <c r="AK189">
        <v>6997.2789115646301</v>
      </c>
      <c r="AL189">
        <v>5332.9384010484901</v>
      </c>
    </row>
    <row r="190" spans="1:38" x14ac:dyDescent="0.25">
      <c r="A190" t="s">
        <v>9</v>
      </c>
      <c r="B190">
        <v>4511.0330841121504</v>
      </c>
      <c r="C190">
        <v>4235.5357417371297</v>
      </c>
      <c r="D190">
        <v>7935.0249999999996</v>
      </c>
      <c r="E190">
        <v>7178.1428571428596</v>
      </c>
      <c r="F190">
        <v>4853</v>
      </c>
      <c r="G190">
        <v>3974</v>
      </c>
      <c r="H190">
        <v>8477.1363636363603</v>
      </c>
      <c r="I190">
        <v>13909.4</v>
      </c>
      <c r="J190" t="s">
        <v>29</v>
      </c>
      <c r="K190" t="s">
        <v>29</v>
      </c>
      <c r="L190">
        <v>7610.4347826086996</v>
      </c>
      <c r="N190" t="s">
        <v>9</v>
      </c>
      <c r="O190">
        <v>5048.5519515720998</v>
      </c>
      <c r="P190">
        <v>7901.3271028037398</v>
      </c>
      <c r="Q190">
        <v>3002.83870967742</v>
      </c>
      <c r="R190">
        <v>11620.208791208801</v>
      </c>
      <c r="S190">
        <v>8079.9096989966602</v>
      </c>
      <c r="T190">
        <v>9493.3877551020396</v>
      </c>
      <c r="U190">
        <v>13128.1111111111</v>
      </c>
      <c r="V190">
        <v>7850.6666666666697</v>
      </c>
      <c r="W190">
        <v>12582.833333333299</v>
      </c>
      <c r="X190">
        <v>5298.3333333333303</v>
      </c>
      <c r="Y190">
        <v>9014.9411764705892</v>
      </c>
      <c r="AA190" t="s">
        <v>9</v>
      </c>
      <c r="AB190">
        <v>6664.1080042590602</v>
      </c>
      <c r="AC190">
        <v>9068.9301075268795</v>
      </c>
      <c r="AD190">
        <v>8332.7467811158804</v>
      </c>
      <c r="AE190">
        <v>12960.6372239748</v>
      </c>
      <c r="AF190">
        <v>17592.808333333302</v>
      </c>
      <c r="AG190">
        <v>12973.344444444399</v>
      </c>
      <c r="AH190">
        <v>10900.3619631902</v>
      </c>
      <c r="AI190">
        <v>11581.350877192999</v>
      </c>
      <c r="AJ190">
        <v>6814</v>
      </c>
      <c r="AK190">
        <v>2132.6666666666702</v>
      </c>
      <c r="AL190">
        <v>12003.833333333299</v>
      </c>
    </row>
    <row r="192" spans="1:38" x14ac:dyDescent="0.25">
      <c r="A192" s="2" t="s">
        <v>110</v>
      </c>
      <c r="N192" s="2" t="s">
        <v>111</v>
      </c>
    </row>
    <row r="193" spans="1:40" x14ac:dyDescent="0.25">
      <c r="A193" t="s">
        <v>106</v>
      </c>
      <c r="N193" t="s">
        <v>106</v>
      </c>
      <c r="AA193" s="2" t="s">
        <v>112</v>
      </c>
    </row>
    <row r="194" spans="1:40" x14ac:dyDescent="0.25">
      <c r="A194" s="3">
        <v>2010</v>
      </c>
      <c r="N194" s="3">
        <v>2015</v>
      </c>
      <c r="AA194" t="s">
        <v>106</v>
      </c>
    </row>
    <row r="195" spans="1:40" x14ac:dyDescent="0.25">
      <c r="A195" t="s">
        <v>16</v>
      </c>
      <c r="B195">
        <v>0</v>
      </c>
      <c r="C195" t="s">
        <v>48</v>
      </c>
      <c r="D195" t="s">
        <v>49</v>
      </c>
      <c r="E195" t="s">
        <v>50</v>
      </c>
      <c r="F195" t="s">
        <v>51</v>
      </c>
      <c r="G195" t="s">
        <v>52</v>
      </c>
      <c r="H195" t="s">
        <v>53</v>
      </c>
      <c r="I195" t="s">
        <v>54</v>
      </c>
      <c r="J195" t="s">
        <v>55</v>
      </c>
      <c r="K195" t="s">
        <v>56</v>
      </c>
      <c r="L195">
        <v>1</v>
      </c>
      <c r="N195" t="s">
        <v>16</v>
      </c>
      <c r="O195">
        <v>0</v>
      </c>
      <c r="P195" t="s">
        <v>48</v>
      </c>
      <c r="Q195" t="s">
        <v>49</v>
      </c>
      <c r="R195" t="s">
        <v>50</v>
      </c>
      <c r="S195" t="s">
        <v>51</v>
      </c>
      <c r="T195" t="s">
        <v>52</v>
      </c>
      <c r="U195" t="s">
        <v>53</v>
      </c>
      <c r="V195" t="s">
        <v>54</v>
      </c>
      <c r="W195" t="s">
        <v>55</v>
      </c>
      <c r="X195" t="s">
        <v>56</v>
      </c>
      <c r="Y195">
        <v>1</v>
      </c>
      <c r="Z195" s="6"/>
      <c r="AA195" s="3">
        <v>2019</v>
      </c>
    </row>
    <row r="196" spans="1:40" x14ac:dyDescent="0.25">
      <c r="A196" t="s">
        <v>17</v>
      </c>
      <c r="B196">
        <v>1872.6277463259501</v>
      </c>
      <c r="C196">
        <v>2483.05684301363</v>
      </c>
      <c r="D196">
        <v>2339.42755849681</v>
      </c>
      <c r="E196">
        <v>2650.45832673738</v>
      </c>
      <c r="F196">
        <v>2929.7924416186302</v>
      </c>
      <c r="G196">
        <v>2670.1778960895899</v>
      </c>
      <c r="H196">
        <v>2358.6548436963199</v>
      </c>
      <c r="I196">
        <v>4242.2092780571102</v>
      </c>
      <c r="J196">
        <v>3777.7138515488</v>
      </c>
      <c r="K196">
        <v>2512.6982951085902</v>
      </c>
      <c r="L196">
        <v>4152.5472178615</v>
      </c>
      <c r="N196" t="s">
        <v>17</v>
      </c>
      <c r="O196">
        <v>2265.0048615179699</v>
      </c>
      <c r="P196">
        <v>3223.02826906773</v>
      </c>
      <c r="Q196">
        <v>3352.7064287049102</v>
      </c>
      <c r="R196">
        <v>3033.7329377961901</v>
      </c>
      <c r="S196">
        <v>2983.93885900022</v>
      </c>
      <c r="T196">
        <v>3628.0264726177802</v>
      </c>
      <c r="U196">
        <v>3303.3525301559298</v>
      </c>
      <c r="V196">
        <v>4533.6004284184201</v>
      </c>
      <c r="W196">
        <v>5281.83789389709</v>
      </c>
      <c r="X196">
        <v>4284.39596215451</v>
      </c>
      <c r="Y196">
        <v>5662.0360145676896</v>
      </c>
      <c r="AA196" t="s">
        <v>16</v>
      </c>
      <c r="AB196">
        <v>0</v>
      </c>
      <c r="AC196" t="s">
        <v>48</v>
      </c>
      <c r="AD196" t="s">
        <v>49</v>
      </c>
      <c r="AE196" t="s">
        <v>50</v>
      </c>
      <c r="AF196" t="s">
        <v>51</v>
      </c>
      <c r="AG196" t="s">
        <v>52</v>
      </c>
      <c r="AH196" t="s">
        <v>53</v>
      </c>
      <c r="AI196" t="s">
        <v>54</v>
      </c>
      <c r="AJ196" t="s">
        <v>55</v>
      </c>
      <c r="AK196" t="s">
        <v>56</v>
      </c>
      <c r="AL196">
        <v>1</v>
      </c>
      <c r="AM196" s="6"/>
      <c r="AN196" s="6"/>
    </row>
    <row r="197" spans="1:40" x14ac:dyDescent="0.25">
      <c r="A197" t="s">
        <v>5</v>
      </c>
      <c r="B197">
        <v>1521.1945975982501</v>
      </c>
      <c r="C197">
        <v>2128.6220218931098</v>
      </c>
      <c r="D197">
        <v>1867.0640056893899</v>
      </c>
      <c r="E197">
        <v>2166.6439294710299</v>
      </c>
      <c r="F197">
        <v>1962.44149781486</v>
      </c>
      <c r="G197">
        <v>2068.6958289291802</v>
      </c>
      <c r="H197">
        <v>2424.9930896678002</v>
      </c>
      <c r="I197">
        <v>2201.8749576414798</v>
      </c>
      <c r="J197">
        <v>2049.8910684836401</v>
      </c>
      <c r="K197">
        <v>2510.4516660250702</v>
      </c>
      <c r="L197">
        <v>2590.6178877164998</v>
      </c>
      <c r="N197" t="s">
        <v>5</v>
      </c>
      <c r="O197">
        <v>1899.0872262078999</v>
      </c>
      <c r="P197">
        <v>2407.8514271858098</v>
      </c>
      <c r="Q197">
        <v>2972.5856509230398</v>
      </c>
      <c r="R197">
        <v>2370.88827985231</v>
      </c>
      <c r="S197">
        <v>2480.4842322821501</v>
      </c>
      <c r="T197">
        <v>2570.4085957319799</v>
      </c>
      <c r="U197">
        <v>3046.2689950106901</v>
      </c>
      <c r="V197">
        <v>2916.8311200788298</v>
      </c>
      <c r="W197">
        <v>2982.3713912837102</v>
      </c>
      <c r="X197">
        <v>3099.5183157316001</v>
      </c>
      <c r="Y197">
        <v>3691.4003396703602</v>
      </c>
      <c r="AA197" t="s">
        <v>17</v>
      </c>
      <c r="AB197">
        <v>3279.2638946623401</v>
      </c>
      <c r="AC197">
        <v>3384.0226752848798</v>
      </c>
      <c r="AD197">
        <v>4481.3792836065204</v>
      </c>
      <c r="AE197">
        <v>4348.4906540499096</v>
      </c>
      <c r="AF197">
        <v>5100.9440433213003</v>
      </c>
      <c r="AG197">
        <v>4735.1526956833204</v>
      </c>
      <c r="AH197">
        <v>5277.6825239977397</v>
      </c>
      <c r="AI197">
        <v>6809.03965066616</v>
      </c>
      <c r="AJ197">
        <v>6452.1007017543898</v>
      </c>
      <c r="AK197">
        <v>7556.3175330965496</v>
      </c>
      <c r="AL197">
        <v>7210.15085290964</v>
      </c>
    </row>
    <row r="198" spans="1:40" x14ac:dyDescent="0.25">
      <c r="A198" t="s">
        <v>18</v>
      </c>
      <c r="B198">
        <v>3224.2265127185601</v>
      </c>
      <c r="C198">
        <v>2691.6721782889999</v>
      </c>
      <c r="D198">
        <v>5130.2661272923397</v>
      </c>
      <c r="E198">
        <v>2744.8175473579299</v>
      </c>
      <c r="F198">
        <v>2325.7950976637298</v>
      </c>
      <c r="G198">
        <v>3736.2276008492599</v>
      </c>
      <c r="H198">
        <v>2411.9697766097202</v>
      </c>
      <c r="I198">
        <v>3234.5974463738498</v>
      </c>
      <c r="J198">
        <v>3620.8456166023698</v>
      </c>
      <c r="K198">
        <v>3795.7997911590701</v>
      </c>
      <c r="L198">
        <v>2652.5097153185702</v>
      </c>
      <c r="N198" t="s">
        <v>18</v>
      </c>
      <c r="O198">
        <v>3587.9376721844201</v>
      </c>
      <c r="P198">
        <v>3394.1763826606898</v>
      </c>
      <c r="Q198">
        <v>5570.4582795912302</v>
      </c>
      <c r="R198">
        <v>3625.12564196625</v>
      </c>
      <c r="S198">
        <v>4231.3241812768802</v>
      </c>
      <c r="T198">
        <v>3922.1978821972202</v>
      </c>
      <c r="U198">
        <v>4299.4607451454103</v>
      </c>
      <c r="V198">
        <v>3983.5615566920301</v>
      </c>
      <c r="W198">
        <v>4465.3382657591001</v>
      </c>
      <c r="X198">
        <v>4363.2708208806498</v>
      </c>
      <c r="Y198">
        <v>3894.0459198385201</v>
      </c>
      <c r="AA198" t="s">
        <v>5</v>
      </c>
      <c r="AB198">
        <v>2958.2324698112802</v>
      </c>
      <c r="AC198">
        <v>3809.2550020416502</v>
      </c>
      <c r="AD198">
        <v>3995.6650957830998</v>
      </c>
      <c r="AE198">
        <v>4146.6735312697401</v>
      </c>
      <c r="AF198">
        <v>3925.2398357045099</v>
      </c>
      <c r="AG198">
        <v>4139.0024226273399</v>
      </c>
      <c r="AH198">
        <v>4464.5669810806403</v>
      </c>
      <c r="AI198">
        <v>4367.4832822006101</v>
      </c>
      <c r="AJ198">
        <v>5270.0921209973903</v>
      </c>
      <c r="AK198">
        <v>4613.2507175562096</v>
      </c>
      <c r="AL198">
        <v>4545.8134465603298</v>
      </c>
    </row>
    <row r="199" spans="1:40" x14ac:dyDescent="0.25">
      <c r="AA199" t="s">
        <v>18</v>
      </c>
      <c r="AB199">
        <v>5040.3100998268301</v>
      </c>
      <c r="AC199">
        <v>4446.5178253119402</v>
      </c>
      <c r="AD199">
        <v>4814.1752477171203</v>
      </c>
      <c r="AE199">
        <v>5155.4742321707399</v>
      </c>
      <c r="AF199">
        <v>5202.7776141384402</v>
      </c>
      <c r="AG199">
        <v>4753.0556849460099</v>
      </c>
      <c r="AH199">
        <v>6170.1739130434798</v>
      </c>
      <c r="AI199">
        <v>4848.9494690589499</v>
      </c>
      <c r="AJ199">
        <v>6278.3515417834697</v>
      </c>
      <c r="AK199">
        <v>5578.8882368397999</v>
      </c>
      <c r="AL199">
        <v>5283.6656763369401</v>
      </c>
    </row>
    <row r="201" spans="1:40" x14ac:dyDescent="0.25">
      <c r="A201" s="2" t="s">
        <v>113</v>
      </c>
      <c r="N201" s="2" t="s">
        <v>114</v>
      </c>
      <c r="AA201" s="2" t="s">
        <v>115</v>
      </c>
    </row>
    <row r="202" spans="1:40" x14ac:dyDescent="0.25">
      <c r="A202" t="s">
        <v>106</v>
      </c>
      <c r="N202" t="s">
        <v>106</v>
      </c>
      <c r="AA202" t="s">
        <v>106</v>
      </c>
    </row>
    <row r="203" spans="1:40" x14ac:dyDescent="0.25">
      <c r="A203" s="3">
        <v>2010</v>
      </c>
      <c r="N203" s="3">
        <v>2015</v>
      </c>
      <c r="AA203" s="3">
        <v>2019</v>
      </c>
    </row>
    <row r="204" spans="1:40" x14ac:dyDescent="0.25">
      <c r="A204" t="s">
        <v>21</v>
      </c>
      <c r="B204">
        <v>0</v>
      </c>
      <c r="C204" t="s">
        <v>48</v>
      </c>
      <c r="D204" t="s">
        <v>49</v>
      </c>
      <c r="E204" t="s">
        <v>50</v>
      </c>
      <c r="F204" t="s">
        <v>51</v>
      </c>
      <c r="G204" t="s">
        <v>52</v>
      </c>
      <c r="H204" t="s">
        <v>53</v>
      </c>
      <c r="I204" t="s">
        <v>54</v>
      </c>
      <c r="J204" t="s">
        <v>55</v>
      </c>
      <c r="K204" t="s">
        <v>56</v>
      </c>
      <c r="L204">
        <v>1</v>
      </c>
      <c r="N204" t="s">
        <v>21</v>
      </c>
      <c r="O204">
        <v>0</v>
      </c>
      <c r="P204" t="s">
        <v>48</v>
      </c>
      <c r="Q204" t="s">
        <v>49</v>
      </c>
      <c r="R204" t="s">
        <v>50</v>
      </c>
      <c r="S204" t="s">
        <v>51</v>
      </c>
      <c r="T204" t="s">
        <v>52</v>
      </c>
      <c r="U204" t="s">
        <v>53</v>
      </c>
      <c r="V204" t="s">
        <v>54</v>
      </c>
      <c r="W204" t="s">
        <v>55</v>
      </c>
      <c r="X204" t="s">
        <v>56</v>
      </c>
      <c r="Y204">
        <v>1</v>
      </c>
      <c r="Z204" s="6"/>
      <c r="AA204" t="s">
        <v>21</v>
      </c>
      <c r="AB204">
        <v>0</v>
      </c>
      <c r="AC204" t="s">
        <v>48</v>
      </c>
      <c r="AD204" t="s">
        <v>49</v>
      </c>
      <c r="AE204" t="s">
        <v>50</v>
      </c>
      <c r="AF204" t="s">
        <v>51</v>
      </c>
      <c r="AG204" t="s">
        <v>52</v>
      </c>
      <c r="AH204" t="s">
        <v>53</v>
      </c>
      <c r="AI204" t="s">
        <v>54</v>
      </c>
      <c r="AJ204" t="s">
        <v>55</v>
      </c>
      <c r="AK204" t="s">
        <v>56</v>
      </c>
      <c r="AL204">
        <v>1</v>
      </c>
      <c r="AM204" s="6"/>
      <c r="AN204" s="6"/>
    </row>
    <row r="205" spans="1:40" x14ac:dyDescent="0.25">
      <c r="A205" t="s">
        <v>17</v>
      </c>
      <c r="B205">
        <v>1914.60867651443</v>
      </c>
      <c r="C205">
        <v>2544.3061558919499</v>
      </c>
      <c r="D205">
        <v>2352.6216104692298</v>
      </c>
      <c r="E205">
        <v>2651.7122848664699</v>
      </c>
      <c r="F205">
        <v>2929.9067142008298</v>
      </c>
      <c r="G205">
        <v>2670.4172173274601</v>
      </c>
      <c r="H205">
        <v>2370.1932110406301</v>
      </c>
      <c r="I205">
        <v>4246.7926227953703</v>
      </c>
      <c r="J205">
        <v>3777.7138515488</v>
      </c>
      <c r="K205">
        <v>2512.6982951085902</v>
      </c>
      <c r="L205">
        <v>4155.3195064138299</v>
      </c>
      <c r="N205" t="s">
        <v>17</v>
      </c>
      <c r="O205">
        <v>2311.17037152475</v>
      </c>
      <c r="P205">
        <v>3259.32886626347</v>
      </c>
      <c r="Q205">
        <v>3352.50385685736</v>
      </c>
      <c r="R205">
        <v>3062.7909259947901</v>
      </c>
      <c r="S205">
        <v>3149.18072877128</v>
      </c>
      <c r="T205">
        <v>3699.2671500278898</v>
      </c>
      <c r="U205">
        <v>3355.1071846649102</v>
      </c>
      <c r="V205">
        <v>4539.9830387685297</v>
      </c>
      <c r="W205">
        <v>5285.3309146001102</v>
      </c>
      <c r="X205">
        <v>4284.6225234619396</v>
      </c>
      <c r="Y205">
        <v>5664.59686404888</v>
      </c>
      <c r="AA205" t="s">
        <v>17</v>
      </c>
      <c r="AB205">
        <v>3341.2940134960199</v>
      </c>
      <c r="AC205">
        <v>3395.0962424597901</v>
      </c>
      <c r="AD205">
        <v>4500.61135876554</v>
      </c>
      <c r="AE205">
        <v>4438.5022090339598</v>
      </c>
      <c r="AF205">
        <v>5196.83860030706</v>
      </c>
      <c r="AG205">
        <v>4865.8484928609196</v>
      </c>
      <c r="AH205">
        <v>5525.0500674763798</v>
      </c>
      <c r="AI205">
        <v>6826.31745426829</v>
      </c>
      <c r="AJ205">
        <v>6452.20225901501</v>
      </c>
      <c r="AK205">
        <v>7555.2669808884302</v>
      </c>
      <c r="AL205">
        <v>7213.5128090237904</v>
      </c>
    </row>
    <row r="206" spans="1:40" x14ac:dyDescent="0.25">
      <c r="A206" t="s">
        <v>0</v>
      </c>
      <c r="B206">
        <v>1536.95781400342</v>
      </c>
      <c r="C206">
        <v>2162.9509597686001</v>
      </c>
      <c r="D206">
        <v>2806.3611146175199</v>
      </c>
      <c r="E206">
        <v>2281.8768605680302</v>
      </c>
      <c r="F206">
        <v>2037.04519640322</v>
      </c>
      <c r="G206">
        <v>2530.2859998824001</v>
      </c>
      <c r="H206">
        <v>2413.4990354553302</v>
      </c>
      <c r="I206">
        <v>2611.4843928280402</v>
      </c>
      <c r="J206">
        <v>2670.1697394684302</v>
      </c>
      <c r="K206">
        <v>2812.5315020532398</v>
      </c>
      <c r="L206">
        <v>2594.5744676957402</v>
      </c>
      <c r="N206" t="s">
        <v>0</v>
      </c>
      <c r="O206">
        <v>1910.7109923328201</v>
      </c>
      <c r="P206">
        <v>2512.34003369214</v>
      </c>
      <c r="Q206">
        <v>3952.0492293880002</v>
      </c>
      <c r="R206">
        <v>2560.4562468386398</v>
      </c>
      <c r="S206">
        <v>2592.0735766758498</v>
      </c>
      <c r="T206">
        <v>2839.3503015953502</v>
      </c>
      <c r="U206">
        <v>3562.5187492415398</v>
      </c>
      <c r="V206">
        <v>3204.1511552506699</v>
      </c>
      <c r="W206">
        <v>3293.3860415756299</v>
      </c>
      <c r="X206">
        <v>3497.5551440587501</v>
      </c>
      <c r="Y206">
        <v>3709.2318826823598</v>
      </c>
      <c r="AA206" t="s">
        <v>0</v>
      </c>
      <c r="AB206">
        <v>2969.4179750415801</v>
      </c>
      <c r="AC206">
        <v>3901.4171258418201</v>
      </c>
      <c r="AD206">
        <v>4146.3417870418298</v>
      </c>
      <c r="AE206">
        <v>4202.5653319555704</v>
      </c>
      <c r="AF206">
        <v>4019.5777777777798</v>
      </c>
      <c r="AG206">
        <v>4201.2229980051297</v>
      </c>
      <c r="AH206">
        <v>4827.7802820202296</v>
      </c>
      <c r="AI206">
        <v>4457.53758727066</v>
      </c>
      <c r="AJ206">
        <v>5641.9219544920898</v>
      </c>
      <c r="AK206">
        <v>4770.9741800817801</v>
      </c>
      <c r="AL206">
        <v>4650.1199814225602</v>
      </c>
    </row>
    <row r="208" spans="1:4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10" spans="1:26" x14ac:dyDescent="0.25">
      <c r="A210" s="2" t="s">
        <v>117</v>
      </c>
      <c r="D210" s="2" t="s">
        <v>119</v>
      </c>
      <c r="G210" s="2" t="s">
        <v>120</v>
      </c>
      <c r="J210" s="2" t="s">
        <v>122</v>
      </c>
      <c r="M210" s="2" t="s">
        <v>123</v>
      </c>
      <c r="P210" s="2" t="s">
        <v>124</v>
      </c>
      <c r="S210" s="2" t="s">
        <v>125</v>
      </c>
      <c r="V210" s="2" t="s">
        <v>126</v>
      </c>
      <c r="Y210" s="2" t="s">
        <v>127</v>
      </c>
    </row>
    <row r="211" spans="1:26" x14ac:dyDescent="0.25">
      <c r="A211" t="s">
        <v>118</v>
      </c>
      <c r="D211" t="s">
        <v>118</v>
      </c>
      <c r="G211" t="s">
        <v>118</v>
      </c>
      <c r="J211" t="s">
        <v>118</v>
      </c>
      <c r="M211" t="s">
        <v>118</v>
      </c>
      <c r="P211" t="s">
        <v>118</v>
      </c>
      <c r="S211" t="s">
        <v>118</v>
      </c>
      <c r="V211" t="s">
        <v>118</v>
      </c>
      <c r="Y211" t="s">
        <v>118</v>
      </c>
    </row>
    <row r="212" spans="1:26" x14ac:dyDescent="0.25">
      <c r="A212" s="3">
        <v>2010</v>
      </c>
      <c r="D212" s="3">
        <v>2015</v>
      </c>
      <c r="G212" s="3">
        <v>2019</v>
      </c>
      <c r="J212" s="3">
        <v>2010</v>
      </c>
      <c r="M212" s="3">
        <v>2015</v>
      </c>
      <c r="P212" s="3">
        <v>2019</v>
      </c>
      <c r="S212" s="3">
        <v>2010</v>
      </c>
      <c r="V212" s="3">
        <v>2015</v>
      </c>
      <c r="Y212" s="3">
        <v>2019</v>
      </c>
    </row>
    <row r="213" spans="1:26" x14ac:dyDescent="0.25">
      <c r="A213" t="s">
        <v>6</v>
      </c>
      <c r="B213" t="s">
        <v>116</v>
      </c>
      <c r="D213" t="s">
        <v>6</v>
      </c>
      <c r="E213" t="s">
        <v>116</v>
      </c>
      <c r="G213" t="s">
        <v>6</v>
      </c>
      <c r="H213" t="s">
        <v>116</v>
      </c>
      <c r="J213" t="s">
        <v>16</v>
      </c>
      <c r="K213" t="s">
        <v>121</v>
      </c>
      <c r="M213" t="s">
        <v>16</v>
      </c>
      <c r="N213" t="s">
        <v>121</v>
      </c>
      <c r="P213" t="s">
        <v>16</v>
      </c>
      <c r="Q213" t="s">
        <v>121</v>
      </c>
      <c r="S213" t="s">
        <v>21</v>
      </c>
      <c r="T213" t="s">
        <v>121</v>
      </c>
      <c r="V213" t="s">
        <v>21</v>
      </c>
      <c r="W213" t="s">
        <v>121</v>
      </c>
      <c r="Y213" t="s">
        <v>21</v>
      </c>
      <c r="Z213" t="s">
        <v>121</v>
      </c>
    </row>
    <row r="214" spans="1:26" x14ac:dyDescent="0.25">
      <c r="A214" t="s">
        <v>5</v>
      </c>
      <c r="B214">
        <v>0.45469916039635799</v>
      </c>
      <c r="D214" t="s">
        <v>5</v>
      </c>
      <c r="E214">
        <v>0.592809850781439</v>
      </c>
      <c r="G214" t="s">
        <v>5</v>
      </c>
      <c r="H214">
        <v>0.494116640702076</v>
      </c>
      <c r="J214" t="s">
        <v>17</v>
      </c>
      <c r="K214">
        <v>0.64515129247368896</v>
      </c>
      <c r="M214" t="s">
        <v>17</v>
      </c>
      <c r="N214">
        <v>1.3668201854437301</v>
      </c>
      <c r="P214" t="s">
        <v>17</v>
      </c>
      <c r="Q214">
        <v>1.0111204602086801</v>
      </c>
      <c r="S214" t="s">
        <v>17</v>
      </c>
      <c r="T214">
        <v>0.64657552335587398</v>
      </c>
      <c r="V214" t="s">
        <v>17</v>
      </c>
      <c r="W214">
        <v>1.3653137304727401</v>
      </c>
      <c r="Y214" t="s">
        <v>17</v>
      </c>
      <c r="Z214">
        <v>1.0088372149090401</v>
      </c>
    </row>
    <row r="215" spans="1:26" x14ac:dyDescent="0.25">
      <c r="A215" t="s">
        <v>7</v>
      </c>
      <c r="B215">
        <v>0.225014033301011</v>
      </c>
      <c r="D215" t="s">
        <v>7</v>
      </c>
      <c r="E215">
        <v>0.37700826149847</v>
      </c>
      <c r="G215" t="s">
        <v>7</v>
      </c>
      <c r="H215">
        <v>0.54712241986467303</v>
      </c>
      <c r="J215" t="s">
        <v>5</v>
      </c>
      <c r="K215">
        <v>0.45469916039635799</v>
      </c>
      <c r="M215" t="s">
        <v>5</v>
      </c>
      <c r="N215">
        <v>0.592809850781439</v>
      </c>
      <c r="P215" t="s">
        <v>5</v>
      </c>
      <c r="Q215">
        <v>0.494116640702076</v>
      </c>
      <c r="S215" t="s">
        <v>0</v>
      </c>
      <c r="T215">
        <v>0.435612058873112</v>
      </c>
      <c r="V215" t="s">
        <v>0</v>
      </c>
      <c r="W215">
        <v>0.56920872352791796</v>
      </c>
      <c r="Y215" t="s">
        <v>0</v>
      </c>
      <c r="Z215">
        <v>0.48279950809348399</v>
      </c>
    </row>
    <row r="216" spans="1:26" x14ac:dyDescent="0.25">
      <c r="A216" t="s">
        <v>1</v>
      </c>
      <c r="B216">
        <v>0.36280703072937398</v>
      </c>
      <c r="D216" t="s">
        <v>1</v>
      </c>
      <c r="E216">
        <v>0.29364856870144801</v>
      </c>
      <c r="G216" t="s">
        <v>1</v>
      </c>
      <c r="H216">
        <v>0.22930447233786799</v>
      </c>
      <c r="J216" t="s">
        <v>18</v>
      </c>
      <c r="K216">
        <v>0.40962747639914998</v>
      </c>
      <c r="M216" t="s">
        <v>18</v>
      </c>
      <c r="N216">
        <v>0.35545584032388899</v>
      </c>
      <c r="P216" t="s">
        <v>18</v>
      </c>
      <c r="Q216">
        <v>0.34948865852854899</v>
      </c>
    </row>
    <row r="217" spans="1:26" x14ac:dyDescent="0.25">
      <c r="A217" t="s">
        <v>2</v>
      </c>
      <c r="B217">
        <v>0.281647246731208</v>
      </c>
      <c r="D217" t="s">
        <v>2</v>
      </c>
      <c r="E217">
        <v>0.30540931775401697</v>
      </c>
      <c r="G217" t="s">
        <v>2</v>
      </c>
      <c r="H217">
        <v>0.199466948427066</v>
      </c>
    </row>
    <row r="218" spans="1:26" x14ac:dyDescent="0.25">
      <c r="A218" t="s">
        <v>3</v>
      </c>
      <c r="B218">
        <v>7.9618955310680903E-2</v>
      </c>
      <c r="D218" t="s">
        <v>3</v>
      </c>
      <c r="E218">
        <v>9.5757855899300498E-2</v>
      </c>
      <c r="G218" t="s">
        <v>3</v>
      </c>
      <c r="H218">
        <v>9.19362763636037E-2</v>
      </c>
    </row>
    <row r="219" spans="1:26" x14ac:dyDescent="0.25">
      <c r="A219" t="s">
        <v>8</v>
      </c>
      <c r="B219">
        <v>0.258348969527112</v>
      </c>
      <c r="D219" t="s">
        <v>8</v>
      </c>
      <c r="E219">
        <v>0.20091688503383301</v>
      </c>
      <c r="G219" t="s">
        <v>8</v>
      </c>
      <c r="H219" s="8">
        <v>0.94503668163258103</v>
      </c>
    </row>
    <row r="220" spans="1:26" x14ac:dyDescent="0.25">
      <c r="A220" t="s">
        <v>15</v>
      </c>
      <c r="B220">
        <v>0.18317336887525201</v>
      </c>
      <c r="D220" t="s">
        <v>15</v>
      </c>
      <c r="E220">
        <v>0.60568998251911998</v>
      </c>
      <c r="G220" t="s">
        <v>15</v>
      </c>
      <c r="H220">
        <v>0.47816474212524801</v>
      </c>
    </row>
    <row r="221" spans="1:26" x14ac:dyDescent="0.25">
      <c r="A221" t="s">
        <v>9</v>
      </c>
      <c r="B221">
        <v>1.6483491054188</v>
      </c>
      <c r="D221" t="s">
        <v>9</v>
      </c>
      <c r="E221">
        <v>0.40677608184847502</v>
      </c>
      <c r="G221" t="s">
        <v>9</v>
      </c>
      <c r="H221">
        <v>0.22887274729259299</v>
      </c>
    </row>
    <row r="223" spans="1:2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5" spans="1:23" x14ac:dyDescent="0.25">
      <c r="A225" s="2" t="s">
        <v>128</v>
      </c>
      <c r="I225" s="2" t="s">
        <v>132</v>
      </c>
      <c r="Q225" s="2" t="s">
        <v>131</v>
      </c>
    </row>
    <row r="226" spans="1:23" x14ac:dyDescent="0.25">
      <c r="A226" t="s">
        <v>129</v>
      </c>
      <c r="I226" t="s">
        <v>129</v>
      </c>
      <c r="Q226" t="s">
        <v>129</v>
      </c>
    </row>
    <row r="227" spans="1:23" x14ac:dyDescent="0.25">
      <c r="A227" s="3">
        <v>2010</v>
      </c>
      <c r="I227" s="3">
        <v>2015</v>
      </c>
      <c r="Q227" s="3">
        <v>2019</v>
      </c>
    </row>
    <row r="228" spans="1:23" x14ac:dyDescent="0.25">
      <c r="A228" t="s">
        <v>6</v>
      </c>
      <c r="B228" t="s">
        <v>23</v>
      </c>
      <c r="C228" t="s">
        <v>26</v>
      </c>
      <c r="D228" t="s">
        <v>24</v>
      </c>
      <c r="E228" t="s">
        <v>25</v>
      </c>
      <c r="F228" t="s">
        <v>27</v>
      </c>
      <c r="G228" t="s">
        <v>32</v>
      </c>
      <c r="I228" t="s">
        <v>6</v>
      </c>
      <c r="J228" t="s">
        <v>23</v>
      </c>
      <c r="K228" t="s">
        <v>26</v>
      </c>
      <c r="L228" t="s">
        <v>24</v>
      </c>
      <c r="M228" t="s">
        <v>25</v>
      </c>
      <c r="N228" t="s">
        <v>27</v>
      </c>
      <c r="O228" t="s">
        <v>32</v>
      </c>
      <c r="Q228" t="s">
        <v>6</v>
      </c>
      <c r="R228" t="s">
        <v>23</v>
      </c>
      <c r="S228" t="s">
        <v>26</v>
      </c>
      <c r="T228" t="s">
        <v>24</v>
      </c>
      <c r="U228" t="s">
        <v>25</v>
      </c>
      <c r="V228" t="s">
        <v>27</v>
      </c>
      <c r="W228" t="s">
        <v>32</v>
      </c>
    </row>
    <row r="229" spans="1:23" x14ac:dyDescent="0.25">
      <c r="A229" t="s">
        <v>5</v>
      </c>
      <c r="B229">
        <v>0.61672870155468495</v>
      </c>
      <c r="C229">
        <v>0.22018609468762401</v>
      </c>
      <c r="D229">
        <v>0.21165300831987499</v>
      </c>
      <c r="E229">
        <v>0.23933904267895201</v>
      </c>
      <c r="F229">
        <v>0.220509932596828</v>
      </c>
      <c r="G229">
        <v>0.17494832953807099</v>
      </c>
      <c r="I229" t="s">
        <v>5</v>
      </c>
      <c r="J229">
        <v>0.85404615111054605</v>
      </c>
      <c r="K229">
        <v>0.29168701808471897</v>
      </c>
      <c r="L229">
        <v>0.25403618691330399</v>
      </c>
      <c r="M229">
        <v>0.225313754280488</v>
      </c>
      <c r="N229">
        <v>0.22319214210913799</v>
      </c>
      <c r="O229">
        <v>0.202193925811503</v>
      </c>
      <c r="Q229" t="s">
        <v>5</v>
      </c>
      <c r="R229">
        <v>0.33333745358420303</v>
      </c>
      <c r="S229">
        <v>0.87990885955238796</v>
      </c>
      <c r="T229">
        <v>1.05507924469491</v>
      </c>
      <c r="U229">
        <v>0.32226014026004601</v>
      </c>
      <c r="V229">
        <v>0.284315822757713</v>
      </c>
      <c r="W229">
        <v>0.204049291098441</v>
      </c>
    </row>
    <row r="230" spans="1:23" x14ac:dyDescent="0.25">
      <c r="A230" t="s">
        <v>7</v>
      </c>
      <c r="B230">
        <v>0.220542919317674</v>
      </c>
      <c r="C230">
        <v>0.14817597083436501</v>
      </c>
      <c r="D230">
        <v>0.181451076564389</v>
      </c>
      <c r="E230">
        <v>0.157134865912197</v>
      </c>
      <c r="F230">
        <v>0.380772855808027</v>
      </c>
      <c r="G230">
        <v>0.10393133388958301</v>
      </c>
      <c r="I230" t="s">
        <v>7</v>
      </c>
      <c r="J230">
        <v>0.536927791817287</v>
      </c>
      <c r="K230">
        <v>0.61311782990203501</v>
      </c>
      <c r="L230">
        <v>0.18848326914510599</v>
      </c>
      <c r="M230">
        <v>0.16346053045612999</v>
      </c>
      <c r="N230">
        <v>0.15091368159035501</v>
      </c>
      <c r="O230">
        <v>0.11151793212007099</v>
      </c>
      <c r="Q230" t="s">
        <v>7</v>
      </c>
      <c r="R230">
        <v>1.3115984642243801</v>
      </c>
      <c r="S230">
        <v>0.17432636224321901</v>
      </c>
      <c r="T230">
        <v>0.231462211183732</v>
      </c>
      <c r="U230">
        <v>0.19454193505362599</v>
      </c>
      <c r="V230">
        <v>0.175666316811038</v>
      </c>
      <c r="W230">
        <v>0.15352383643953099</v>
      </c>
    </row>
    <row r="231" spans="1:23" x14ac:dyDescent="0.25">
      <c r="A231" t="s">
        <v>1</v>
      </c>
      <c r="B231">
        <v>0.37260764237127902</v>
      </c>
      <c r="C231">
        <v>1.23154538768105</v>
      </c>
      <c r="D231">
        <v>0.352506624475798</v>
      </c>
      <c r="E231">
        <v>0.18503009889038799</v>
      </c>
      <c r="F231">
        <v>0.13712475347801101</v>
      </c>
      <c r="G231">
        <v>0.116553638188627</v>
      </c>
      <c r="I231" t="s">
        <v>1</v>
      </c>
      <c r="J231">
        <v>0.48221240530805298</v>
      </c>
      <c r="K231">
        <v>0.13857669405505299</v>
      </c>
      <c r="L231">
        <v>0.34104938163251203</v>
      </c>
      <c r="M231">
        <v>0.202526489423449</v>
      </c>
      <c r="N231">
        <v>0.140378207255869</v>
      </c>
      <c r="O231">
        <v>9.1967606735734106E-2</v>
      </c>
      <c r="Q231" t="s">
        <v>1</v>
      </c>
      <c r="R231">
        <v>0.34493847933248101</v>
      </c>
      <c r="S231">
        <v>0.24661612781561201</v>
      </c>
      <c r="T231">
        <v>0.14007387040935301</v>
      </c>
      <c r="U231">
        <v>0.27469586868137402</v>
      </c>
      <c r="V231">
        <v>0.18278012187842901</v>
      </c>
      <c r="W231">
        <v>0.16188001548747499</v>
      </c>
    </row>
    <row r="232" spans="1:23" x14ac:dyDescent="0.25">
      <c r="A232" t="s">
        <v>2</v>
      </c>
      <c r="B232">
        <v>0.37526567595582599</v>
      </c>
      <c r="C232">
        <v>0.30804762981316802</v>
      </c>
      <c r="D232">
        <v>0.16480359879543399</v>
      </c>
      <c r="E232">
        <v>0.12689298583663999</v>
      </c>
      <c r="F232">
        <v>0.124313624100126</v>
      </c>
      <c r="G232">
        <v>0.120563971391866</v>
      </c>
      <c r="I232" t="s">
        <v>2</v>
      </c>
      <c r="J232">
        <v>0.50869857274050501</v>
      </c>
      <c r="K232">
        <v>0.15928833293960101</v>
      </c>
      <c r="L232">
        <v>0.158152081555262</v>
      </c>
      <c r="M232">
        <v>0.136386096308346</v>
      </c>
      <c r="N232">
        <v>0.14424299521006301</v>
      </c>
      <c r="O232">
        <v>0.11203879806632699</v>
      </c>
      <c r="Q232" t="s">
        <v>2</v>
      </c>
      <c r="R232">
        <v>0.24838641610607001</v>
      </c>
      <c r="S232">
        <v>0.157666656619768</v>
      </c>
      <c r="T232">
        <v>0.16918168399246</v>
      </c>
      <c r="U232">
        <v>0.17500996042015601</v>
      </c>
      <c r="V232">
        <v>0.165317575823761</v>
      </c>
      <c r="W232">
        <v>0.14573870755094501</v>
      </c>
    </row>
    <row r="233" spans="1:23" x14ac:dyDescent="0.25">
      <c r="A233" t="s">
        <v>3</v>
      </c>
      <c r="B233">
        <v>0.17837693522668299</v>
      </c>
      <c r="C233" t="s">
        <v>29</v>
      </c>
      <c r="D233">
        <v>2.4373273159805999E-2</v>
      </c>
      <c r="E233">
        <v>4.0480183923191498E-2</v>
      </c>
      <c r="F233">
        <v>5.9607510004437897E-2</v>
      </c>
      <c r="G233">
        <v>5.7628310510726997E-2</v>
      </c>
      <c r="I233" t="s">
        <v>3</v>
      </c>
      <c r="J233">
        <v>0.123657328086581</v>
      </c>
      <c r="K233">
        <v>9.7742774095143106E-2</v>
      </c>
      <c r="L233" t="s">
        <v>29</v>
      </c>
      <c r="M233">
        <v>6.4472479879418704E-2</v>
      </c>
      <c r="N233">
        <v>0.14312819556296599</v>
      </c>
      <c r="O233">
        <v>5.0780960970314599E-2</v>
      </c>
      <c r="Q233" t="s">
        <v>3</v>
      </c>
      <c r="R233">
        <v>0.135748229044654</v>
      </c>
      <c r="S233">
        <v>0</v>
      </c>
      <c r="T233" t="s">
        <v>29</v>
      </c>
      <c r="U233">
        <v>7.9384388885923696E-2</v>
      </c>
      <c r="V233">
        <v>1.06304011256434E-2</v>
      </c>
      <c r="W233">
        <v>0.15884634487737601</v>
      </c>
    </row>
    <row r="234" spans="1:23" x14ac:dyDescent="0.25">
      <c r="A234" t="s">
        <v>8</v>
      </c>
      <c r="B234">
        <v>0.33534336217788502</v>
      </c>
      <c r="C234">
        <v>0.15353064508390299</v>
      </c>
      <c r="D234">
        <v>0.21552662584426899</v>
      </c>
      <c r="E234">
        <v>0.14952464243847399</v>
      </c>
      <c r="F234">
        <v>0.25059824721628499</v>
      </c>
      <c r="G234">
        <v>0.45986188210933898</v>
      </c>
      <c r="I234" t="s">
        <v>8</v>
      </c>
      <c r="J234">
        <v>0.19712678811871201</v>
      </c>
      <c r="K234">
        <v>0.173513287731237</v>
      </c>
      <c r="L234">
        <v>0.22016612273288999</v>
      </c>
      <c r="M234">
        <v>0.20491616829696399</v>
      </c>
      <c r="N234">
        <v>0.18450072281244501</v>
      </c>
      <c r="O234">
        <v>0.48283081724287802</v>
      </c>
      <c r="Q234" t="s">
        <v>8</v>
      </c>
      <c r="R234">
        <v>1.8404145534342</v>
      </c>
      <c r="S234">
        <v>0.122084819499409</v>
      </c>
      <c r="T234">
        <v>0.25946582023477499</v>
      </c>
      <c r="U234">
        <v>0.20978380462647001</v>
      </c>
      <c r="V234">
        <v>0.29218720222938799</v>
      </c>
      <c r="W234">
        <v>0.373715646684255</v>
      </c>
    </row>
    <row r="235" spans="1:23" x14ac:dyDescent="0.25">
      <c r="A235" t="s">
        <v>15</v>
      </c>
      <c r="B235">
        <v>0.226059762855226</v>
      </c>
      <c r="C235">
        <v>0.19509265644990501</v>
      </c>
      <c r="D235">
        <v>0.12990635376742399</v>
      </c>
      <c r="E235">
        <v>0.12304579583103301</v>
      </c>
      <c r="F235">
        <v>0.103492241417978</v>
      </c>
      <c r="G235">
        <v>5.8918747306589601E-2</v>
      </c>
      <c r="I235" t="s">
        <v>15</v>
      </c>
      <c r="J235">
        <v>0.98252029394037499</v>
      </c>
      <c r="K235">
        <v>0.22728342113536101</v>
      </c>
      <c r="L235">
        <v>0.58175824171210699</v>
      </c>
      <c r="M235">
        <v>0.120217563104946</v>
      </c>
      <c r="N235">
        <v>9.8494749326728595E-2</v>
      </c>
      <c r="O235">
        <v>6.5956466745124107E-2</v>
      </c>
      <c r="Q235" t="s">
        <v>15</v>
      </c>
      <c r="R235">
        <v>0.86969685811518005</v>
      </c>
      <c r="S235">
        <v>0.17818447678691601</v>
      </c>
      <c r="T235">
        <v>0.152145337303974</v>
      </c>
      <c r="U235">
        <v>0.17744487274447701</v>
      </c>
      <c r="V235">
        <v>0.12619402356967399</v>
      </c>
      <c r="W235">
        <v>0.11123171448610999</v>
      </c>
    </row>
    <row r="236" spans="1:23" x14ac:dyDescent="0.25">
      <c r="A236" t="s">
        <v>9</v>
      </c>
      <c r="B236">
        <v>3.50163631442856</v>
      </c>
      <c r="C236">
        <v>0.50477035831249495</v>
      </c>
      <c r="D236">
        <v>8.7113665546087904E-2</v>
      </c>
      <c r="E236">
        <v>9.3165677508426706E-2</v>
      </c>
      <c r="F236">
        <v>8.6458256027555497E-2</v>
      </c>
      <c r="G236">
        <v>8.04709637249649E-2</v>
      </c>
      <c r="I236" t="s">
        <v>9</v>
      </c>
      <c r="J236">
        <v>0.68350779438656895</v>
      </c>
      <c r="K236">
        <v>0.135386113797138</v>
      </c>
      <c r="L236">
        <v>9.9116477467837499E-2</v>
      </c>
      <c r="M236">
        <v>0.17661407168850701</v>
      </c>
      <c r="N236">
        <v>0.133368142149003</v>
      </c>
      <c r="O236">
        <v>8.7281835388995699E-2</v>
      </c>
      <c r="Q236" t="s">
        <v>9</v>
      </c>
      <c r="R236">
        <v>0.22510251971828299</v>
      </c>
      <c r="S236">
        <v>0.107040632439353</v>
      </c>
      <c r="T236">
        <v>0.20212199641803899</v>
      </c>
      <c r="U236">
        <v>0.168716858913076</v>
      </c>
      <c r="V236">
        <v>0.47470398838907801</v>
      </c>
      <c r="W236">
        <v>0.114808857765637</v>
      </c>
    </row>
    <row r="238" spans="1:23" x14ac:dyDescent="0.25">
      <c r="A238" s="2" t="s">
        <v>130</v>
      </c>
      <c r="I238" s="2" t="s">
        <v>134</v>
      </c>
      <c r="Q238" s="2" t="s">
        <v>135</v>
      </c>
    </row>
    <row r="239" spans="1:23" x14ac:dyDescent="0.25">
      <c r="A239" t="s">
        <v>129</v>
      </c>
      <c r="I239" t="s">
        <v>129</v>
      </c>
      <c r="Q239" t="s">
        <v>129</v>
      </c>
    </row>
    <row r="240" spans="1:23" x14ac:dyDescent="0.25">
      <c r="A240" s="3">
        <v>2010</v>
      </c>
      <c r="I240" s="3">
        <v>2015</v>
      </c>
      <c r="Q240" s="3">
        <v>2019</v>
      </c>
    </row>
    <row r="241" spans="1:26" x14ac:dyDescent="0.25">
      <c r="A241" t="s">
        <v>16</v>
      </c>
      <c r="B241" t="s">
        <v>23</v>
      </c>
      <c r="C241" t="s">
        <v>26</v>
      </c>
      <c r="D241" t="s">
        <v>24</v>
      </c>
      <c r="E241" t="s">
        <v>25</v>
      </c>
      <c r="F241" t="s">
        <v>27</v>
      </c>
      <c r="G241" t="s">
        <v>32</v>
      </c>
      <c r="I241" t="s">
        <v>16</v>
      </c>
      <c r="J241" t="s">
        <v>23</v>
      </c>
      <c r="K241" t="s">
        <v>26</v>
      </c>
      <c r="L241" t="s">
        <v>24</v>
      </c>
      <c r="M241" t="s">
        <v>25</v>
      </c>
      <c r="N241" t="s">
        <v>27</v>
      </c>
      <c r="O241" t="s">
        <v>32</v>
      </c>
      <c r="Q241" t="s">
        <v>16</v>
      </c>
      <c r="R241" t="s">
        <v>23</v>
      </c>
      <c r="S241" t="s">
        <v>26</v>
      </c>
      <c r="T241" t="s">
        <v>24</v>
      </c>
      <c r="U241" t="s">
        <v>25</v>
      </c>
      <c r="V241" t="s">
        <v>27</v>
      </c>
      <c r="W241" t="s">
        <v>32</v>
      </c>
    </row>
    <row r="242" spans="1:26" x14ac:dyDescent="0.25">
      <c r="A242" t="s">
        <v>17</v>
      </c>
      <c r="B242">
        <v>0.53948299379200804</v>
      </c>
      <c r="C242">
        <v>0.67878467348494198</v>
      </c>
      <c r="D242">
        <v>1.3918857111059</v>
      </c>
      <c r="E242">
        <v>0.52721489576926905</v>
      </c>
      <c r="F242">
        <v>2.3635150430609499</v>
      </c>
      <c r="G242">
        <v>5.8591498602818399</v>
      </c>
      <c r="I242" t="s">
        <v>17</v>
      </c>
      <c r="J242">
        <v>0.51677955370951001</v>
      </c>
      <c r="K242">
        <v>1.1496142642390399</v>
      </c>
      <c r="L242">
        <v>9.3402440959046409</v>
      </c>
      <c r="M242">
        <v>3.0227663700393599</v>
      </c>
      <c r="N242">
        <v>2.0326457481315998</v>
      </c>
      <c r="O242">
        <v>53.146514687348898</v>
      </c>
      <c r="Q242" t="s">
        <v>17</v>
      </c>
      <c r="R242">
        <v>0.63574154320964904</v>
      </c>
      <c r="S242">
        <v>0.97482409322133101</v>
      </c>
      <c r="T242">
        <v>3.1305276105738198</v>
      </c>
      <c r="U242">
        <v>2.49434793497774</v>
      </c>
      <c r="V242">
        <v>5.4557120897221498</v>
      </c>
      <c r="W242">
        <v>6.2198863356321299</v>
      </c>
    </row>
    <row r="243" spans="1:26" x14ac:dyDescent="0.25">
      <c r="A243" t="s">
        <v>5</v>
      </c>
      <c r="B243">
        <v>0.61672870155468495</v>
      </c>
      <c r="C243">
        <v>0.22018609468762401</v>
      </c>
      <c r="D243">
        <v>0.21165300831987499</v>
      </c>
      <c r="E243">
        <v>0.23933904267895201</v>
      </c>
      <c r="F243">
        <v>0.220509932596828</v>
      </c>
      <c r="G243">
        <v>0.17494832953807099</v>
      </c>
      <c r="I243" t="s">
        <v>5</v>
      </c>
      <c r="J243">
        <v>0.85404615111054605</v>
      </c>
      <c r="K243">
        <v>0.29168701808471897</v>
      </c>
      <c r="L243">
        <v>0.25403618691330399</v>
      </c>
      <c r="M243">
        <v>0.225313754280488</v>
      </c>
      <c r="N243">
        <v>0.22319214210913799</v>
      </c>
      <c r="O243">
        <v>0.202193925811503</v>
      </c>
      <c r="Q243" t="s">
        <v>5</v>
      </c>
      <c r="R243">
        <v>0.33333745358420303</v>
      </c>
      <c r="S243">
        <v>0.87990885955238796</v>
      </c>
      <c r="T243">
        <v>1.05507924469491</v>
      </c>
      <c r="U243">
        <v>0.32226014026004601</v>
      </c>
      <c r="V243">
        <v>0.284315822757713</v>
      </c>
      <c r="W243">
        <v>0.204049291098441</v>
      </c>
    </row>
    <row r="244" spans="1:26" x14ac:dyDescent="0.25">
      <c r="A244" t="s">
        <v>18</v>
      </c>
      <c r="B244">
        <v>0.66202355672423496</v>
      </c>
      <c r="C244">
        <v>0.28165071178213302</v>
      </c>
      <c r="D244">
        <v>0.16665610020904001</v>
      </c>
      <c r="E244">
        <v>0.129880870431864</v>
      </c>
      <c r="F244">
        <v>0.16648237274111799</v>
      </c>
      <c r="G244">
        <v>0.12865815943186701</v>
      </c>
      <c r="I244" t="s">
        <v>18</v>
      </c>
      <c r="J244">
        <v>0.56942122199851197</v>
      </c>
      <c r="K244">
        <v>0.208928241623202</v>
      </c>
      <c r="L244">
        <v>0.24147519104857201</v>
      </c>
      <c r="M244">
        <v>0.151328891678087</v>
      </c>
      <c r="N244">
        <v>0.14375423873627399</v>
      </c>
      <c r="O244">
        <v>0.13223296464647699</v>
      </c>
      <c r="Q244" t="s">
        <v>18</v>
      </c>
      <c r="R244">
        <v>0.54061611283533795</v>
      </c>
      <c r="S244">
        <v>0.15356400072575299</v>
      </c>
      <c r="T244">
        <v>0.17985619553142099</v>
      </c>
      <c r="U244">
        <v>0.18331883114779399</v>
      </c>
      <c r="V244">
        <v>0.22291744640138</v>
      </c>
      <c r="W244">
        <v>0.16945580778343</v>
      </c>
    </row>
    <row r="246" spans="1:26" x14ac:dyDescent="0.25">
      <c r="A246" s="2" t="s">
        <v>133</v>
      </c>
      <c r="I246" s="2" t="s">
        <v>136</v>
      </c>
      <c r="Q246" s="2" t="s">
        <v>137</v>
      </c>
    </row>
    <row r="247" spans="1:26" x14ac:dyDescent="0.25">
      <c r="A247" t="s">
        <v>129</v>
      </c>
      <c r="I247" t="s">
        <v>129</v>
      </c>
      <c r="Q247" t="s">
        <v>129</v>
      </c>
    </row>
    <row r="248" spans="1:26" x14ac:dyDescent="0.25">
      <c r="A248" s="3">
        <v>2010</v>
      </c>
      <c r="I248" s="3">
        <v>2015</v>
      </c>
      <c r="Q248" s="3">
        <v>2019</v>
      </c>
    </row>
    <row r="249" spans="1:26" x14ac:dyDescent="0.25">
      <c r="A249" t="s">
        <v>21</v>
      </c>
      <c r="B249" t="s">
        <v>23</v>
      </c>
      <c r="C249" t="s">
        <v>26</v>
      </c>
      <c r="D249" t="s">
        <v>24</v>
      </c>
      <c r="E249" t="s">
        <v>25</v>
      </c>
      <c r="F249" t="s">
        <v>27</v>
      </c>
      <c r="G249" t="s">
        <v>32</v>
      </c>
      <c r="I249" t="s">
        <v>21</v>
      </c>
      <c r="J249" t="s">
        <v>23</v>
      </c>
      <c r="K249" t="s">
        <v>26</v>
      </c>
      <c r="L249" t="s">
        <v>24</v>
      </c>
      <c r="M249" t="s">
        <v>25</v>
      </c>
      <c r="N249" t="s">
        <v>27</v>
      </c>
      <c r="O249" t="s">
        <v>32</v>
      </c>
      <c r="Q249" t="s">
        <v>21</v>
      </c>
      <c r="R249" t="s">
        <v>23</v>
      </c>
      <c r="S249" t="s">
        <v>26</v>
      </c>
      <c r="T249" t="s">
        <v>24</v>
      </c>
      <c r="U249" t="s">
        <v>25</v>
      </c>
      <c r="V249" t="s">
        <v>27</v>
      </c>
      <c r="W249" t="s">
        <v>32</v>
      </c>
    </row>
    <row r="250" spans="1:26" x14ac:dyDescent="0.25">
      <c r="A250" t="s">
        <v>17</v>
      </c>
      <c r="B250">
        <v>0.54191239822635895</v>
      </c>
      <c r="C250">
        <v>0.67856261934205797</v>
      </c>
      <c r="D250">
        <v>1.3889192326744899</v>
      </c>
      <c r="E250">
        <v>0.524899405274182</v>
      </c>
      <c r="F250">
        <v>2.3238588816706098</v>
      </c>
      <c r="G250">
        <v>5.5879057488108002</v>
      </c>
      <c r="I250" t="s">
        <v>17</v>
      </c>
      <c r="J250">
        <v>0.516952139844706</v>
      </c>
      <c r="K250">
        <v>1.1482360027809999</v>
      </c>
      <c r="L250">
        <v>9.3223207825149501</v>
      </c>
      <c r="M250">
        <v>3.0083980835194799</v>
      </c>
      <c r="N250">
        <v>2.0003560914505001</v>
      </c>
      <c r="O250">
        <v>50.7858284799524</v>
      </c>
      <c r="Q250" t="s">
        <v>17</v>
      </c>
      <c r="R250">
        <v>0.63466618365743199</v>
      </c>
      <c r="S250">
        <v>0.97323468006417302</v>
      </c>
      <c r="T250">
        <v>3.12204092536403</v>
      </c>
      <c r="U250">
        <v>2.4837672658418599</v>
      </c>
      <c r="V250">
        <v>5.3799001140865697</v>
      </c>
      <c r="W250">
        <v>5.9942122654386196</v>
      </c>
    </row>
    <row r="251" spans="1:26" x14ac:dyDescent="0.25">
      <c r="A251" t="s">
        <v>0</v>
      </c>
      <c r="B251">
        <v>0.59451556809496897</v>
      </c>
      <c r="C251">
        <v>0.22472867546727701</v>
      </c>
      <c r="D251">
        <v>0.20739154895811401</v>
      </c>
      <c r="E251">
        <v>0.22548388062748401</v>
      </c>
      <c r="F251">
        <v>0.21374956627376099</v>
      </c>
      <c r="G251">
        <v>0.17015135714059501</v>
      </c>
      <c r="I251" t="s">
        <v>0</v>
      </c>
      <c r="J251">
        <v>0.83078452665179103</v>
      </c>
      <c r="K251">
        <v>0.28443504337348302</v>
      </c>
      <c r="L251">
        <v>0.25412348380328598</v>
      </c>
      <c r="M251">
        <v>0.21447071589855099</v>
      </c>
      <c r="N251">
        <v>0.20956223689894601</v>
      </c>
      <c r="O251">
        <v>0.19131191801019601</v>
      </c>
      <c r="Q251" t="s">
        <v>0</v>
      </c>
      <c r="R251">
        <v>0.35962853988402699</v>
      </c>
      <c r="S251">
        <v>0.81257413803362599</v>
      </c>
      <c r="T251">
        <v>0.95431884972346404</v>
      </c>
      <c r="U251">
        <v>0.301778225466313</v>
      </c>
      <c r="V251">
        <v>0.26558431523957798</v>
      </c>
      <c r="W251">
        <v>0.199737603700433</v>
      </c>
    </row>
    <row r="253" spans="1:26" x14ac:dyDescent="0.25">
      <c r="A253" s="2" t="s">
        <v>139</v>
      </c>
      <c r="J253" s="2" t="s">
        <v>140</v>
      </c>
      <c r="S253" s="2" t="s">
        <v>141</v>
      </c>
    </row>
    <row r="254" spans="1:26" x14ac:dyDescent="0.25">
      <c r="A254" t="s">
        <v>138</v>
      </c>
      <c r="J254" t="s">
        <v>138</v>
      </c>
      <c r="S254" t="s">
        <v>138</v>
      </c>
    </row>
    <row r="255" spans="1:26" x14ac:dyDescent="0.25">
      <c r="A255" s="3">
        <v>2010</v>
      </c>
      <c r="J255" s="3">
        <v>2015</v>
      </c>
      <c r="S255" s="3">
        <v>2019</v>
      </c>
    </row>
    <row r="256" spans="1:26" x14ac:dyDescent="0.25">
      <c r="A256" t="s">
        <v>6</v>
      </c>
      <c r="B256" t="s">
        <v>40</v>
      </c>
      <c r="C256" t="s">
        <v>41</v>
      </c>
      <c r="D256" t="s">
        <v>42</v>
      </c>
      <c r="E256" t="s">
        <v>43</v>
      </c>
      <c r="F256" t="s">
        <v>44</v>
      </c>
      <c r="G256" t="s">
        <v>45</v>
      </c>
      <c r="H256" t="s">
        <v>46</v>
      </c>
      <c r="J256" t="s">
        <v>6</v>
      </c>
      <c r="K256" t="s">
        <v>40</v>
      </c>
      <c r="L256" t="s">
        <v>41</v>
      </c>
      <c r="M256" t="s">
        <v>42</v>
      </c>
      <c r="N256" t="s">
        <v>43</v>
      </c>
      <c r="O256" t="s">
        <v>44</v>
      </c>
      <c r="P256" t="s">
        <v>45</v>
      </c>
      <c r="Q256" t="s">
        <v>46</v>
      </c>
      <c r="S256" t="s">
        <v>6</v>
      </c>
      <c r="T256" t="s">
        <v>40</v>
      </c>
      <c r="U256" t="s">
        <v>41</v>
      </c>
      <c r="V256" t="s">
        <v>42</v>
      </c>
      <c r="W256" t="s">
        <v>43</v>
      </c>
      <c r="X256" t="s">
        <v>44</v>
      </c>
      <c r="Y256" t="s">
        <v>45</v>
      </c>
      <c r="Z256" t="s">
        <v>46</v>
      </c>
    </row>
    <row r="257" spans="1:26" x14ac:dyDescent="0.25">
      <c r="A257" t="s">
        <v>5</v>
      </c>
      <c r="B257">
        <v>0.358276310618798</v>
      </c>
      <c r="C257">
        <v>0.444759001601855</v>
      </c>
      <c r="D257">
        <v>0.614393742279566</v>
      </c>
      <c r="E257">
        <v>1.1985126713532599</v>
      </c>
      <c r="F257">
        <v>0.371379472654424</v>
      </c>
      <c r="G257">
        <v>0.71851911099551402</v>
      </c>
      <c r="H257">
        <v>0.37733687432859397</v>
      </c>
      <c r="J257" t="s">
        <v>5</v>
      </c>
      <c r="K257">
        <v>0.49591843445202799</v>
      </c>
      <c r="L257">
        <v>0.60793303404343502</v>
      </c>
      <c r="M257">
        <v>0.41803143764656397</v>
      </c>
      <c r="N257">
        <v>0.67814648532384103</v>
      </c>
      <c r="O257">
        <v>0.25118893122291203</v>
      </c>
      <c r="P257">
        <v>1.5253497354963399</v>
      </c>
      <c r="Q257">
        <v>0.49709988203055</v>
      </c>
      <c r="S257" t="s">
        <v>5</v>
      </c>
      <c r="T257">
        <v>0.74063153522698799</v>
      </c>
      <c r="U257">
        <v>0.38414593132806901</v>
      </c>
      <c r="V257">
        <v>1.8365155913142599</v>
      </c>
      <c r="W257">
        <v>0.196521759368154</v>
      </c>
      <c r="X257">
        <v>0.84481009797750595</v>
      </c>
      <c r="Y257">
        <v>2.0144721446512701</v>
      </c>
      <c r="Z257">
        <v>1.5666561406008901</v>
      </c>
    </row>
    <row r="258" spans="1:26" x14ac:dyDescent="0.25">
      <c r="A258" t="s">
        <v>7</v>
      </c>
      <c r="B258">
        <v>8.4699723809979796E-2</v>
      </c>
      <c r="C258">
        <v>0.24189193260383199</v>
      </c>
      <c r="D258">
        <v>0.157255166161236</v>
      </c>
      <c r="E258" t="s">
        <v>29</v>
      </c>
      <c r="F258">
        <v>0.111144547387362</v>
      </c>
      <c r="G258" t="s">
        <v>29</v>
      </c>
      <c r="H258">
        <v>0.22332467428158601</v>
      </c>
      <c r="J258" t="s">
        <v>7</v>
      </c>
      <c r="K258">
        <v>0.113012110306856</v>
      </c>
      <c r="L258">
        <v>0.42869296091338999</v>
      </c>
      <c r="M258">
        <v>0.15395404968742099</v>
      </c>
      <c r="N258">
        <v>7.0349886722961899E-2</v>
      </c>
      <c r="O258">
        <v>0.44806023979250598</v>
      </c>
      <c r="P258" t="s">
        <v>29</v>
      </c>
      <c r="Q258">
        <v>0.18496232870534601</v>
      </c>
      <c r="S258" t="s">
        <v>7</v>
      </c>
      <c r="T258">
        <v>0.16082493175857901</v>
      </c>
      <c r="U258">
        <v>0.18062096501288899</v>
      </c>
      <c r="V258">
        <v>2.2272194777593399</v>
      </c>
      <c r="W258" t="s">
        <v>29</v>
      </c>
      <c r="X258">
        <v>7.7386004945553005E-2</v>
      </c>
      <c r="Y258" t="s">
        <v>29</v>
      </c>
      <c r="Z258">
        <v>0.234575599146882</v>
      </c>
    </row>
    <row r="259" spans="1:26" x14ac:dyDescent="0.25">
      <c r="A259" t="s">
        <v>1</v>
      </c>
      <c r="B259" t="s">
        <v>29</v>
      </c>
      <c r="C259">
        <v>0.43336256251282201</v>
      </c>
      <c r="D259">
        <v>0.32733217341103898</v>
      </c>
      <c r="E259">
        <v>0.136208512783907</v>
      </c>
      <c r="F259">
        <v>0.15842737519102901</v>
      </c>
      <c r="G259">
        <v>0.133535251352423</v>
      </c>
      <c r="H259">
        <v>0.17425541523021201</v>
      </c>
      <c r="J259" t="s">
        <v>1</v>
      </c>
      <c r="K259">
        <v>0.17934401564733299</v>
      </c>
      <c r="L259">
        <v>0.324356167742399</v>
      </c>
      <c r="M259">
        <v>0.24571917408903499</v>
      </c>
      <c r="N259">
        <v>0.25925877763371602</v>
      </c>
      <c r="O259">
        <v>0.13298152155363199</v>
      </c>
      <c r="P259" t="s">
        <v>29</v>
      </c>
      <c r="Q259">
        <v>0.258371724774417</v>
      </c>
      <c r="S259" t="s">
        <v>1</v>
      </c>
      <c r="T259">
        <v>0.25506312883627402</v>
      </c>
      <c r="U259">
        <v>0.23438698117367501</v>
      </c>
      <c r="V259">
        <v>0.23141760258201699</v>
      </c>
      <c r="W259">
        <v>0.32051585423568402</v>
      </c>
      <c r="X259">
        <v>0.12808843429730499</v>
      </c>
      <c r="Y259" t="s">
        <v>29</v>
      </c>
      <c r="Z259">
        <v>0.22966369395626501</v>
      </c>
    </row>
    <row r="260" spans="1:26" x14ac:dyDescent="0.25">
      <c r="A260" t="s">
        <v>2</v>
      </c>
      <c r="B260">
        <v>0.101825835325226</v>
      </c>
      <c r="C260">
        <v>0.26171261446168098</v>
      </c>
      <c r="D260">
        <v>0.50783036934822601</v>
      </c>
      <c r="E260">
        <v>0.21167915812857299</v>
      </c>
      <c r="F260">
        <v>0.13281724205715401</v>
      </c>
      <c r="G260" t="s">
        <v>29</v>
      </c>
      <c r="H260">
        <v>0.100284808471355</v>
      </c>
      <c r="J260" t="s">
        <v>2</v>
      </c>
      <c r="K260">
        <v>0.115246719651646</v>
      </c>
      <c r="L260">
        <v>0.33086475156272699</v>
      </c>
      <c r="M260">
        <v>0.14924515050428899</v>
      </c>
      <c r="N260">
        <v>0.105914678218437</v>
      </c>
      <c r="O260">
        <v>0.15082500064370899</v>
      </c>
      <c r="P260" t="s">
        <v>29</v>
      </c>
      <c r="Q260">
        <v>0.13436639953791599</v>
      </c>
      <c r="S260" t="s">
        <v>2</v>
      </c>
      <c r="T260">
        <v>9.0380829450082106E-2</v>
      </c>
      <c r="U260">
        <v>0.205819187211115</v>
      </c>
      <c r="V260">
        <v>0.16995150870150799</v>
      </c>
      <c r="W260">
        <v>0.17605925176529</v>
      </c>
      <c r="X260">
        <v>0.16731914154618299</v>
      </c>
      <c r="Y260" t="s">
        <v>29</v>
      </c>
      <c r="Z260">
        <v>0.17381885740484099</v>
      </c>
    </row>
    <row r="261" spans="1:26" x14ac:dyDescent="0.25">
      <c r="A261" t="s">
        <v>3</v>
      </c>
      <c r="B261">
        <v>1.2521172359083199E-2</v>
      </c>
      <c r="C261">
        <v>0.16722040331816199</v>
      </c>
      <c r="D261">
        <v>1.2802861782991799E-3</v>
      </c>
      <c r="E261" t="s">
        <v>29</v>
      </c>
      <c r="F261">
        <v>1.7435619165690201E-2</v>
      </c>
      <c r="G261" t="s">
        <v>29</v>
      </c>
      <c r="H261">
        <v>5.20266774139449E-2</v>
      </c>
      <c r="J261" t="s">
        <v>3</v>
      </c>
      <c r="K261" t="s">
        <v>29</v>
      </c>
      <c r="L261">
        <v>9.1297899864588597E-2</v>
      </c>
      <c r="M261">
        <v>1.6181215692746601E-3</v>
      </c>
      <c r="N261" t="s">
        <v>29</v>
      </c>
      <c r="O261">
        <v>2.1701486744850899E-2</v>
      </c>
      <c r="P261" t="s">
        <v>29</v>
      </c>
      <c r="Q261">
        <v>0.15776983177374199</v>
      </c>
      <c r="S261" t="s">
        <v>3</v>
      </c>
      <c r="T261">
        <v>1.06304011256434E-2</v>
      </c>
      <c r="U261">
        <v>0.113218206402268</v>
      </c>
      <c r="V261">
        <v>1.5433527889594601E-3</v>
      </c>
      <c r="W261" t="s">
        <v>29</v>
      </c>
      <c r="X261" t="s">
        <v>29</v>
      </c>
      <c r="Y261" t="s">
        <v>29</v>
      </c>
      <c r="Z261">
        <v>0.157225424982888</v>
      </c>
    </row>
    <row r="262" spans="1:26" x14ac:dyDescent="0.25">
      <c r="A262" t="s">
        <v>8</v>
      </c>
      <c r="B262">
        <v>0.92362063821997298</v>
      </c>
      <c r="C262">
        <v>0.26561490089869699</v>
      </c>
      <c r="D262">
        <v>0.120868301173684</v>
      </c>
      <c r="E262">
        <v>7.5834960124390005E-2</v>
      </c>
      <c r="F262">
        <v>0.152968999135322</v>
      </c>
      <c r="G262" t="s">
        <v>29</v>
      </c>
      <c r="H262">
        <v>0.252550622287181</v>
      </c>
      <c r="J262" t="s">
        <v>8</v>
      </c>
      <c r="K262">
        <v>0.86898191321399998</v>
      </c>
      <c r="L262">
        <v>0.199659511682311</v>
      </c>
      <c r="M262">
        <v>0.12047659610133001</v>
      </c>
      <c r="N262">
        <v>0.14381962135251</v>
      </c>
      <c r="O262">
        <v>0.147774630104611</v>
      </c>
      <c r="P262" t="s">
        <v>29</v>
      </c>
      <c r="Q262">
        <v>0.32707970260221197</v>
      </c>
      <c r="S262" t="s">
        <v>8</v>
      </c>
      <c r="T262">
        <v>0.28494248869928701</v>
      </c>
      <c r="U262">
        <v>1.0832450822791999</v>
      </c>
      <c r="V262">
        <v>0.11873078357057</v>
      </c>
      <c r="W262">
        <v>7.97522229429177E-2</v>
      </c>
      <c r="X262">
        <v>0.135642001886182</v>
      </c>
      <c r="Y262" t="s">
        <v>29</v>
      </c>
      <c r="Z262">
        <v>0.57120698304279505</v>
      </c>
    </row>
    <row r="263" spans="1:26" x14ac:dyDescent="0.25">
      <c r="A263" t="s">
        <v>15</v>
      </c>
      <c r="B263">
        <v>0.26386383943008901</v>
      </c>
      <c r="C263">
        <v>0.18598923482909999</v>
      </c>
      <c r="D263">
        <v>0.18843900108206099</v>
      </c>
      <c r="E263">
        <v>0.172912521039083</v>
      </c>
      <c r="F263">
        <v>0.14092630569241499</v>
      </c>
      <c r="G263" t="s">
        <v>29</v>
      </c>
      <c r="H263">
        <v>0.12101054332750499</v>
      </c>
      <c r="J263" t="s">
        <v>15</v>
      </c>
      <c r="K263">
        <v>0.67423581961133805</v>
      </c>
      <c r="L263">
        <v>0.57541489904594201</v>
      </c>
      <c r="M263">
        <v>0.42510345508726599</v>
      </c>
      <c r="N263" t="s">
        <v>29</v>
      </c>
      <c r="O263">
        <v>2.664479872107</v>
      </c>
      <c r="P263" t="s">
        <v>29</v>
      </c>
      <c r="Q263">
        <v>0.31756033329384697</v>
      </c>
      <c r="S263" t="s">
        <v>15</v>
      </c>
      <c r="T263">
        <v>4.4239109609142797E-2</v>
      </c>
      <c r="U263">
        <v>0.542023631377479</v>
      </c>
      <c r="V263">
        <v>0.13887211850152001</v>
      </c>
      <c r="W263" t="s">
        <v>29</v>
      </c>
      <c r="X263">
        <v>0.127950584884677</v>
      </c>
      <c r="Y263" t="s">
        <v>29</v>
      </c>
      <c r="Z263">
        <v>8.1699452344231802E-2</v>
      </c>
    </row>
    <row r="264" spans="1:26" x14ac:dyDescent="0.25">
      <c r="A264" t="s">
        <v>9</v>
      </c>
      <c r="B264">
        <v>0.33029236137477502</v>
      </c>
      <c r="C264">
        <v>2.6724396151746301</v>
      </c>
      <c r="D264">
        <v>4.5507531266554699E-2</v>
      </c>
      <c r="E264">
        <v>0.23783339222324201</v>
      </c>
      <c r="F264">
        <v>9.8002424452248701E-2</v>
      </c>
      <c r="G264">
        <v>7.8866286051106793E-2</v>
      </c>
      <c r="H264">
        <v>8.6304583649156705E-2</v>
      </c>
      <c r="J264" t="s">
        <v>9</v>
      </c>
      <c r="K264">
        <v>0.18020721111120699</v>
      </c>
      <c r="L264">
        <v>0.31951259374055002</v>
      </c>
      <c r="M264">
        <v>1.43671679666319</v>
      </c>
      <c r="N264">
        <v>0.25380710659898498</v>
      </c>
      <c r="O264">
        <v>4.2711918128930701E-2</v>
      </c>
      <c r="P264">
        <v>9.9727139957315802E-2</v>
      </c>
      <c r="Q264">
        <v>9.0236933367496996E-2</v>
      </c>
      <c r="S264" t="s">
        <v>9</v>
      </c>
      <c r="T264">
        <v>0.21697798286900299</v>
      </c>
      <c r="U264">
        <v>0.248070130941103</v>
      </c>
      <c r="V264">
        <v>8.7217618109332595E-2</v>
      </c>
      <c r="W264">
        <v>2.5651233234000301E-2</v>
      </c>
      <c r="X264">
        <v>5.0933237872895797E-2</v>
      </c>
      <c r="Y264">
        <v>0.19304558032921099</v>
      </c>
      <c r="Z264">
        <v>0.137265663540136</v>
      </c>
    </row>
    <row r="266" spans="1:26" x14ac:dyDescent="0.25">
      <c r="A266" s="2" t="s">
        <v>142</v>
      </c>
      <c r="J266" s="2" t="s">
        <v>143</v>
      </c>
      <c r="S266" s="2" t="s">
        <v>144</v>
      </c>
    </row>
    <row r="267" spans="1:26" x14ac:dyDescent="0.25">
      <c r="A267" t="s">
        <v>138</v>
      </c>
      <c r="J267" t="s">
        <v>138</v>
      </c>
      <c r="S267" t="s">
        <v>138</v>
      </c>
    </row>
    <row r="268" spans="1:26" x14ac:dyDescent="0.25">
      <c r="A268" s="3">
        <v>2010</v>
      </c>
      <c r="J268" s="3">
        <v>2015</v>
      </c>
      <c r="S268" s="3">
        <v>2019</v>
      </c>
    </row>
    <row r="269" spans="1:26" x14ac:dyDescent="0.25">
      <c r="A269" t="s">
        <v>16</v>
      </c>
      <c r="B269" t="s">
        <v>40</v>
      </c>
      <c r="C269" t="s">
        <v>41</v>
      </c>
      <c r="D269" t="s">
        <v>42</v>
      </c>
      <c r="E269" t="s">
        <v>43</v>
      </c>
      <c r="F269" t="s">
        <v>44</v>
      </c>
      <c r="G269" t="s">
        <v>45</v>
      </c>
      <c r="H269" t="s">
        <v>46</v>
      </c>
      <c r="J269" t="s">
        <v>16</v>
      </c>
      <c r="K269" t="s">
        <v>40</v>
      </c>
      <c r="L269" t="s">
        <v>41</v>
      </c>
      <c r="M269" t="s">
        <v>42</v>
      </c>
      <c r="N269" t="s">
        <v>43</v>
      </c>
      <c r="O269" t="s">
        <v>44</v>
      </c>
      <c r="P269" t="s">
        <v>45</v>
      </c>
      <c r="Q269" t="s">
        <v>46</v>
      </c>
      <c r="S269" t="s">
        <v>16</v>
      </c>
      <c r="T269" t="s">
        <v>40</v>
      </c>
      <c r="U269" t="s">
        <v>41</v>
      </c>
      <c r="V269" t="s">
        <v>42</v>
      </c>
      <c r="W269" t="s">
        <v>43</v>
      </c>
      <c r="X269" t="s">
        <v>44</v>
      </c>
      <c r="Y269" t="s">
        <v>45</v>
      </c>
      <c r="Z269" t="s">
        <v>46</v>
      </c>
    </row>
    <row r="270" spans="1:26" x14ac:dyDescent="0.25">
      <c r="A270" t="s">
        <v>17</v>
      </c>
      <c r="B270">
        <v>5.7276449825610998</v>
      </c>
      <c r="C270">
        <v>0.56727743820915599</v>
      </c>
      <c r="D270">
        <v>0.83995401872888198</v>
      </c>
      <c r="E270">
        <v>0.55114388142242599</v>
      </c>
      <c r="F270">
        <v>1.3708102448155499</v>
      </c>
      <c r="G270">
        <v>0.54658138400822198</v>
      </c>
      <c r="H270">
        <v>1.3502398926952599</v>
      </c>
      <c r="J270" t="s">
        <v>17</v>
      </c>
      <c r="K270">
        <v>26.759404282959501</v>
      </c>
      <c r="L270">
        <v>1.0822990320330801</v>
      </c>
      <c r="M270">
        <v>1.0798226304269201</v>
      </c>
      <c r="N270">
        <v>0.65426018520755902</v>
      </c>
      <c r="O270">
        <v>0.392073733828049</v>
      </c>
      <c r="P270">
        <v>17.330241386935899</v>
      </c>
      <c r="Q270">
        <v>0.75577480648748896</v>
      </c>
      <c r="S270" t="s">
        <v>17</v>
      </c>
      <c r="T270">
        <v>26.759404282959501</v>
      </c>
      <c r="U270">
        <v>1.0822990320330801</v>
      </c>
      <c r="V270">
        <v>1.0798226304269201</v>
      </c>
      <c r="W270">
        <v>0.65426018520755902</v>
      </c>
      <c r="X270">
        <v>0.392073733828049</v>
      </c>
      <c r="Y270">
        <v>17.330241386935899</v>
      </c>
      <c r="Z270">
        <v>0.75577480648748896</v>
      </c>
    </row>
    <row r="271" spans="1:26" x14ac:dyDescent="0.25">
      <c r="A271" t="s">
        <v>5</v>
      </c>
      <c r="B271">
        <v>0.358276310618798</v>
      </c>
      <c r="C271">
        <v>0.444759001601855</v>
      </c>
      <c r="D271">
        <v>0.614393742279566</v>
      </c>
      <c r="E271">
        <v>1.1985126713532599</v>
      </c>
      <c r="F271">
        <v>0.371379472654424</v>
      </c>
      <c r="G271">
        <v>0.71851911099551402</v>
      </c>
      <c r="H271">
        <v>0.37733687432859397</v>
      </c>
      <c r="J271" t="s">
        <v>5</v>
      </c>
      <c r="K271">
        <v>0.49591843445202799</v>
      </c>
      <c r="L271">
        <v>0.60793303404343502</v>
      </c>
      <c r="M271">
        <v>0.41803143764656397</v>
      </c>
      <c r="N271">
        <v>0.67814648532384103</v>
      </c>
      <c r="O271">
        <v>0.25118893122291203</v>
      </c>
      <c r="P271">
        <v>1.5253497354963399</v>
      </c>
      <c r="Q271">
        <v>0.49709988203055</v>
      </c>
      <c r="S271" t="s">
        <v>5</v>
      </c>
      <c r="T271">
        <v>0.49591843445202799</v>
      </c>
      <c r="U271">
        <v>0.60793303404343502</v>
      </c>
      <c r="V271">
        <v>0.41803143764656397</v>
      </c>
      <c r="W271">
        <v>0.67814648532384103</v>
      </c>
      <c r="X271">
        <v>0.25118893122291203</v>
      </c>
      <c r="Y271">
        <v>1.5253497354963399</v>
      </c>
      <c r="Z271">
        <v>0.49709988203055</v>
      </c>
    </row>
    <row r="272" spans="1:26" x14ac:dyDescent="0.25">
      <c r="A272" t="s">
        <v>18</v>
      </c>
      <c r="B272">
        <v>0.36019218679299198</v>
      </c>
      <c r="C272">
        <v>0.44373264042435501</v>
      </c>
      <c r="D272">
        <v>0.32306025647913</v>
      </c>
      <c r="E272">
        <v>0.185512268447661</v>
      </c>
      <c r="F272">
        <v>0.129717155718894</v>
      </c>
      <c r="G272">
        <v>8.1743600014334006E-2</v>
      </c>
      <c r="H272">
        <v>0.12643080245830299</v>
      </c>
      <c r="J272" t="s">
        <v>18</v>
      </c>
      <c r="K272">
        <v>0.232963599301067</v>
      </c>
      <c r="L272">
        <v>0.35722029107964898</v>
      </c>
      <c r="M272">
        <v>0.355888517389708</v>
      </c>
      <c r="N272">
        <v>0.17452215467175</v>
      </c>
      <c r="O272">
        <v>0.59661685457705305</v>
      </c>
      <c r="P272">
        <v>9.9727139957315802E-2</v>
      </c>
      <c r="Q272">
        <v>0.190912897566276</v>
      </c>
      <c r="S272" t="s">
        <v>18</v>
      </c>
      <c r="T272">
        <v>0.232963599301067</v>
      </c>
      <c r="U272">
        <v>0.35722029107964898</v>
      </c>
      <c r="V272">
        <v>0.355888517389708</v>
      </c>
      <c r="W272">
        <v>0.17452215467175</v>
      </c>
      <c r="X272">
        <v>0.59661685457705305</v>
      </c>
      <c r="Y272">
        <v>9.9727139957315802E-2</v>
      </c>
      <c r="Z272">
        <v>0.190912897566276</v>
      </c>
    </row>
    <row r="274" spans="1:38" x14ac:dyDescent="0.25">
      <c r="A274" s="2" t="s">
        <v>145</v>
      </c>
      <c r="J274" s="2" t="s">
        <v>146</v>
      </c>
      <c r="S274" s="2" t="s">
        <v>147</v>
      </c>
    </row>
    <row r="275" spans="1:38" x14ac:dyDescent="0.25">
      <c r="A275" t="s">
        <v>138</v>
      </c>
      <c r="J275" t="s">
        <v>138</v>
      </c>
      <c r="S275" t="s">
        <v>138</v>
      </c>
    </row>
    <row r="276" spans="1:38" x14ac:dyDescent="0.25">
      <c r="A276" s="3">
        <v>2010</v>
      </c>
      <c r="J276" s="3">
        <v>2015</v>
      </c>
      <c r="S276" s="3">
        <v>2019</v>
      </c>
    </row>
    <row r="277" spans="1:38" x14ac:dyDescent="0.25">
      <c r="A277" t="s">
        <v>21</v>
      </c>
      <c r="B277" t="s">
        <v>40</v>
      </c>
      <c r="C277" t="s">
        <v>41</v>
      </c>
      <c r="D277" t="s">
        <v>42</v>
      </c>
      <c r="E277" t="s">
        <v>43</v>
      </c>
      <c r="F277" t="s">
        <v>44</v>
      </c>
      <c r="G277" t="s">
        <v>45</v>
      </c>
      <c r="H277" t="s">
        <v>46</v>
      </c>
      <c r="J277" t="s">
        <v>21</v>
      </c>
      <c r="K277" t="s">
        <v>40</v>
      </c>
      <c r="L277" t="s">
        <v>41</v>
      </c>
      <c r="M277" t="s">
        <v>42</v>
      </c>
      <c r="N277" t="s">
        <v>43</v>
      </c>
      <c r="O277" t="s">
        <v>44</v>
      </c>
      <c r="P277" t="s">
        <v>45</v>
      </c>
      <c r="Q277" t="s">
        <v>46</v>
      </c>
      <c r="S277" t="s">
        <v>21</v>
      </c>
      <c r="T277" t="s">
        <v>40</v>
      </c>
      <c r="U277" t="s">
        <v>41</v>
      </c>
      <c r="V277" t="s">
        <v>42</v>
      </c>
      <c r="W277" t="s">
        <v>43</v>
      </c>
      <c r="X277" t="s">
        <v>44</v>
      </c>
      <c r="Y277" t="s">
        <v>45</v>
      </c>
      <c r="Z277" t="s">
        <v>46</v>
      </c>
    </row>
    <row r="278" spans="1:38" x14ac:dyDescent="0.25">
      <c r="A278" t="s">
        <v>17</v>
      </c>
      <c r="B278">
        <v>5.6316310858690901</v>
      </c>
      <c r="C278">
        <v>0.56918684923697904</v>
      </c>
      <c r="D278">
        <v>0.83723641386869097</v>
      </c>
      <c r="E278">
        <v>0.54967752967890404</v>
      </c>
      <c r="F278">
        <v>1.3590860507304601</v>
      </c>
      <c r="G278">
        <v>0.513436219586064</v>
      </c>
      <c r="H278">
        <v>1.3361064307730199</v>
      </c>
      <c r="J278" t="s">
        <v>17</v>
      </c>
      <c r="K278">
        <v>26.243521133041799</v>
      </c>
      <c r="L278">
        <v>1.0814447896639201</v>
      </c>
      <c r="M278">
        <v>1.08133194212538</v>
      </c>
      <c r="N278">
        <v>0.65342066093374696</v>
      </c>
      <c r="O278">
        <v>0.38925377298384101</v>
      </c>
      <c r="P278">
        <v>16.738353492955699</v>
      </c>
      <c r="Q278">
        <v>0.74874897481347802</v>
      </c>
      <c r="S278" t="s">
        <v>17</v>
      </c>
      <c r="T278">
        <v>28.2744039775312</v>
      </c>
      <c r="U278">
        <v>0.60454626599442596</v>
      </c>
      <c r="V278">
        <v>1.5001942348194399</v>
      </c>
      <c r="W278">
        <v>0.387362127939472</v>
      </c>
      <c r="X278">
        <v>2.4733324426476102</v>
      </c>
      <c r="Y278">
        <v>0.89667347812818399</v>
      </c>
      <c r="Z278">
        <v>0.75002765554908402</v>
      </c>
    </row>
    <row r="279" spans="1:38" x14ac:dyDescent="0.25">
      <c r="A279" t="s">
        <v>0</v>
      </c>
      <c r="B279">
        <v>0.367934437011114</v>
      </c>
      <c r="C279">
        <v>0.42738855721417301</v>
      </c>
      <c r="D279">
        <v>0.57016366636312499</v>
      </c>
      <c r="E279">
        <v>1.0396294692385299</v>
      </c>
      <c r="F279">
        <v>0.33044968994990498</v>
      </c>
      <c r="G279">
        <v>0.62102180105499905</v>
      </c>
      <c r="H279">
        <v>0.34081118137468502</v>
      </c>
      <c r="J279" t="s">
        <v>0</v>
      </c>
      <c r="K279">
        <v>0.482488977190693</v>
      </c>
      <c r="L279">
        <v>0.58585911074415098</v>
      </c>
      <c r="M279">
        <v>0.37936924933247301</v>
      </c>
      <c r="N279">
        <v>0.61496971918964805</v>
      </c>
      <c r="O279">
        <v>0.33212180611651299</v>
      </c>
      <c r="P279">
        <v>1.5253497354963399</v>
      </c>
      <c r="Q279">
        <v>0.46103660556741799</v>
      </c>
      <c r="S279" t="s">
        <v>0</v>
      </c>
      <c r="T279">
        <v>0.66752549637562997</v>
      </c>
      <c r="U279">
        <v>0.38458669486976799</v>
      </c>
      <c r="V279">
        <v>1.5727301614067399</v>
      </c>
      <c r="W279">
        <v>0.19316395220334001</v>
      </c>
      <c r="X279">
        <v>0.72025661989067202</v>
      </c>
      <c r="Y279">
        <v>2.0144721446512701</v>
      </c>
      <c r="Z279">
        <v>1.42797816034716</v>
      </c>
    </row>
    <row r="281" spans="1:3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3" spans="1:38" x14ac:dyDescent="0.25">
      <c r="A283" s="2" t="s">
        <v>149</v>
      </c>
      <c r="N283" s="2" t="s">
        <v>150</v>
      </c>
      <c r="AA283" s="2" t="s">
        <v>151</v>
      </c>
    </row>
    <row r="284" spans="1:38" x14ac:dyDescent="0.25">
      <c r="A284" t="s">
        <v>148</v>
      </c>
      <c r="N284" t="s">
        <v>148</v>
      </c>
      <c r="AA284" t="s">
        <v>148</v>
      </c>
    </row>
    <row r="285" spans="1:38" x14ac:dyDescent="0.25">
      <c r="A285" s="3">
        <v>2010</v>
      </c>
      <c r="N285" s="3">
        <v>2015</v>
      </c>
      <c r="AA285" s="3">
        <v>2019</v>
      </c>
    </row>
    <row r="286" spans="1:38" x14ac:dyDescent="0.25">
      <c r="A286" t="s">
        <v>6</v>
      </c>
      <c r="B286">
        <v>0</v>
      </c>
      <c r="C286" t="s">
        <v>48</v>
      </c>
      <c r="D286" t="s">
        <v>49</v>
      </c>
      <c r="E286" t="s">
        <v>50</v>
      </c>
      <c r="F286" t="s">
        <v>51</v>
      </c>
      <c r="G286" t="s">
        <v>52</v>
      </c>
      <c r="H286" t="s">
        <v>53</v>
      </c>
      <c r="I286" t="s">
        <v>54</v>
      </c>
      <c r="J286" t="s">
        <v>55</v>
      </c>
      <c r="K286" t="s">
        <v>56</v>
      </c>
      <c r="L286">
        <v>1</v>
      </c>
      <c r="N286" t="s">
        <v>6</v>
      </c>
      <c r="O286">
        <v>0</v>
      </c>
      <c r="P286" t="s">
        <v>48</v>
      </c>
      <c r="Q286" t="s">
        <v>49</v>
      </c>
      <c r="R286" t="s">
        <v>50</v>
      </c>
      <c r="S286" t="s">
        <v>51</v>
      </c>
      <c r="T286" t="s">
        <v>52</v>
      </c>
      <c r="U286" t="s">
        <v>53</v>
      </c>
      <c r="V286" t="s">
        <v>54</v>
      </c>
      <c r="W286" t="s">
        <v>55</v>
      </c>
      <c r="X286" t="s">
        <v>56</v>
      </c>
      <c r="Y286">
        <v>1</v>
      </c>
      <c r="AA286" t="s">
        <v>6</v>
      </c>
      <c r="AB286">
        <v>0</v>
      </c>
      <c r="AC286" t="s">
        <v>48</v>
      </c>
      <c r="AD286" t="s">
        <v>49</v>
      </c>
      <c r="AE286" t="s">
        <v>50</v>
      </c>
      <c r="AF286" t="s">
        <v>51</v>
      </c>
      <c r="AG286" t="s">
        <v>52</v>
      </c>
      <c r="AH286" t="s">
        <v>53</v>
      </c>
      <c r="AI286" t="s">
        <v>54</v>
      </c>
      <c r="AJ286" t="s">
        <v>55</v>
      </c>
      <c r="AK286" t="s">
        <v>56</v>
      </c>
      <c r="AL286">
        <v>1</v>
      </c>
    </row>
    <row r="287" spans="1:38" x14ac:dyDescent="0.25">
      <c r="A287" t="s">
        <v>5</v>
      </c>
      <c r="B287">
        <v>0.50951261716280305</v>
      </c>
      <c r="C287">
        <v>0.15478666601212299</v>
      </c>
      <c r="D287">
        <v>0.15672275570234301</v>
      </c>
      <c r="E287">
        <v>0.16593935772166299</v>
      </c>
      <c r="F287">
        <v>0.159397566203901</v>
      </c>
      <c r="G287">
        <v>0.17861467278594401</v>
      </c>
      <c r="H287">
        <v>0.16637574630565499</v>
      </c>
      <c r="I287">
        <v>0.199952750510968</v>
      </c>
      <c r="J287">
        <v>0.18161006409243999</v>
      </c>
      <c r="K287">
        <v>0.194341006826764</v>
      </c>
      <c r="L287">
        <v>0.29000815221260001</v>
      </c>
      <c r="N287" t="s">
        <v>5</v>
      </c>
      <c r="O287">
        <v>0.69055261720885897</v>
      </c>
      <c r="P287">
        <v>0.17205029593774401</v>
      </c>
      <c r="Q287">
        <v>0.17930332956018999</v>
      </c>
      <c r="R287">
        <v>0.182648967769686</v>
      </c>
      <c r="S287">
        <v>0.173692021419144</v>
      </c>
      <c r="T287">
        <v>0.17605036144608599</v>
      </c>
      <c r="U287">
        <v>0.20120560023393599</v>
      </c>
      <c r="V287">
        <v>0.21250447348791399</v>
      </c>
      <c r="W287">
        <v>0.180933203747042</v>
      </c>
      <c r="X287">
        <v>0.18464544657826601</v>
      </c>
      <c r="Y287">
        <v>0.26573690753724</v>
      </c>
      <c r="AA287" t="s">
        <v>5</v>
      </c>
      <c r="AB287">
        <v>0.56253320566389597</v>
      </c>
      <c r="AC287">
        <v>0.239926292183017</v>
      </c>
      <c r="AD287">
        <v>0.206381920926377</v>
      </c>
      <c r="AE287">
        <v>0.192834299253688</v>
      </c>
      <c r="AF287">
        <v>0.20588634227201599</v>
      </c>
      <c r="AG287">
        <v>0.24137556260708101</v>
      </c>
      <c r="AH287">
        <v>0.224532016426996</v>
      </c>
      <c r="AI287">
        <v>0.22026039937456701</v>
      </c>
      <c r="AJ287">
        <v>0.225313695410089</v>
      </c>
      <c r="AK287">
        <v>0.216955905112659</v>
      </c>
      <c r="AL287">
        <v>0.24451928065459599</v>
      </c>
    </row>
    <row r="288" spans="1:38" x14ac:dyDescent="0.25">
      <c r="A288" t="s">
        <v>7</v>
      </c>
      <c r="B288">
        <v>0.29008435768165802</v>
      </c>
      <c r="C288">
        <v>0.14549007970679301</v>
      </c>
      <c r="D288">
        <v>0.14544259941489299</v>
      </c>
      <c r="E288">
        <v>0.188151952123389</v>
      </c>
      <c r="F288">
        <v>0.14677173129084001</v>
      </c>
      <c r="G288">
        <v>0.14212068678505699</v>
      </c>
      <c r="H288">
        <v>0.147432575674492</v>
      </c>
      <c r="I288">
        <v>0.12775444549530199</v>
      </c>
      <c r="J288">
        <v>0.152735020754836</v>
      </c>
      <c r="K288">
        <v>0.11176743734592701</v>
      </c>
      <c r="L288">
        <v>0.26255443717649002</v>
      </c>
      <c r="N288" t="s">
        <v>7</v>
      </c>
      <c r="O288">
        <v>0.57612657542976298</v>
      </c>
      <c r="P288">
        <v>0.147630485162834</v>
      </c>
      <c r="Q288">
        <v>0.13971665161869901</v>
      </c>
      <c r="R288">
        <v>0.17616921530697199</v>
      </c>
      <c r="S288">
        <v>0.149558891479566</v>
      </c>
      <c r="T288">
        <v>0.11857138219944</v>
      </c>
      <c r="U288">
        <v>0.139110217337131</v>
      </c>
      <c r="V288">
        <v>0.14292947863806199</v>
      </c>
      <c r="W288">
        <v>9.6422372278582399E-2</v>
      </c>
      <c r="X288">
        <v>9.9942596043464005E-2</v>
      </c>
      <c r="Y288">
        <v>0.28964549486350399</v>
      </c>
      <c r="AA288" t="s">
        <v>7</v>
      </c>
      <c r="AB288">
        <v>0.88986820141213796</v>
      </c>
      <c r="AC288">
        <v>0.21634521145209701</v>
      </c>
      <c r="AD288">
        <v>0.17682444902285899</v>
      </c>
      <c r="AE288">
        <v>0.173672090376704</v>
      </c>
      <c r="AF288">
        <v>0.15611873219936401</v>
      </c>
      <c r="AG288">
        <v>0.181054322570633</v>
      </c>
      <c r="AH288">
        <v>0.161799816198651</v>
      </c>
      <c r="AI288">
        <v>0.207639874572532</v>
      </c>
      <c r="AJ288">
        <v>0.15401704299303501</v>
      </c>
      <c r="AK288">
        <v>0.16062069153956901</v>
      </c>
      <c r="AL288">
        <v>0.19117163452086899</v>
      </c>
    </row>
    <row r="289" spans="1:40" x14ac:dyDescent="0.25">
      <c r="A289" t="s">
        <v>1</v>
      </c>
      <c r="B289">
        <v>0.45273737040736201</v>
      </c>
      <c r="C289">
        <v>0.48737268286518498</v>
      </c>
      <c r="D289">
        <v>0.144601298337867</v>
      </c>
      <c r="E289">
        <v>7.8456025132350199E-2</v>
      </c>
      <c r="F289">
        <v>0.18500845926783299</v>
      </c>
      <c r="G289" t="s">
        <v>29</v>
      </c>
      <c r="H289" t="s">
        <v>29</v>
      </c>
      <c r="I289">
        <v>0.14631286981977901</v>
      </c>
      <c r="J289">
        <v>0.14352102334440001</v>
      </c>
      <c r="K289">
        <v>0.198844403503735</v>
      </c>
      <c r="L289">
        <v>0.39408017728710198</v>
      </c>
      <c r="N289" t="s">
        <v>1</v>
      </c>
      <c r="O289">
        <v>0.36533381903648898</v>
      </c>
      <c r="P289">
        <v>0.13318041938064801</v>
      </c>
      <c r="Q289">
        <v>0.25064734136195099</v>
      </c>
      <c r="R289">
        <v>0.117090722594626</v>
      </c>
      <c r="S289">
        <v>0.128972822952612</v>
      </c>
      <c r="T289">
        <v>4.9639156391728202E-2</v>
      </c>
      <c r="U289">
        <v>0.18072904243093399</v>
      </c>
      <c r="V289">
        <v>0.20477941426174001</v>
      </c>
      <c r="W289">
        <v>9.8650825606197201E-2</v>
      </c>
      <c r="X289">
        <v>0.21999088570498601</v>
      </c>
      <c r="Y289">
        <v>0.29040916849700799</v>
      </c>
      <c r="AA289" t="s">
        <v>1</v>
      </c>
      <c r="AB289">
        <v>0.23012631039484199</v>
      </c>
      <c r="AC289">
        <v>0.24234873708941901</v>
      </c>
      <c r="AD289">
        <v>0.19155529733729701</v>
      </c>
      <c r="AE289">
        <v>0.23757899105834099</v>
      </c>
      <c r="AF289" t="s">
        <v>29</v>
      </c>
      <c r="AG289">
        <v>0.21712493935711699</v>
      </c>
      <c r="AH289" t="s">
        <v>29</v>
      </c>
      <c r="AI289" t="s">
        <v>29</v>
      </c>
      <c r="AJ289">
        <v>9.1453321643435406E-2</v>
      </c>
      <c r="AK289">
        <v>0.239393582896198</v>
      </c>
      <c r="AL289">
        <v>0.31008309687800001</v>
      </c>
    </row>
    <row r="290" spans="1:40" x14ac:dyDescent="0.25">
      <c r="A290" t="s">
        <v>2</v>
      </c>
      <c r="B290">
        <v>0.31507509502759901</v>
      </c>
      <c r="C290">
        <v>0.12633903026675899</v>
      </c>
      <c r="D290">
        <v>0.104097406288908</v>
      </c>
      <c r="E290">
        <v>0.12050170866774899</v>
      </c>
      <c r="F290">
        <v>0.117525549612556</v>
      </c>
      <c r="G290">
        <v>0.13115801287954401</v>
      </c>
      <c r="H290">
        <v>0.118700437489642</v>
      </c>
      <c r="I290">
        <v>0.12314804087047999</v>
      </c>
      <c r="J290">
        <v>0.11885326316615299</v>
      </c>
      <c r="K290">
        <v>0.122513516925971</v>
      </c>
      <c r="L290">
        <v>0.88453734228867698</v>
      </c>
      <c r="N290" t="s">
        <v>2</v>
      </c>
      <c r="O290">
        <v>0.39428274452481099</v>
      </c>
      <c r="P290">
        <v>0.116771843868824</v>
      </c>
      <c r="Q290">
        <v>0.113676233164135</v>
      </c>
      <c r="R290">
        <v>0.161485501656396</v>
      </c>
      <c r="S290">
        <v>0.12707822722818199</v>
      </c>
      <c r="T290">
        <v>0.13967966703902801</v>
      </c>
      <c r="U290">
        <v>0.120043419350432</v>
      </c>
      <c r="V290">
        <v>0.107915528024829</v>
      </c>
      <c r="W290">
        <v>0.108530608452145</v>
      </c>
      <c r="X290">
        <v>0.12871769716704101</v>
      </c>
      <c r="Y290">
        <v>0.16790025083371299</v>
      </c>
      <c r="AA290" t="s">
        <v>2</v>
      </c>
      <c r="AB290">
        <v>0.223706296876647</v>
      </c>
      <c r="AC290">
        <v>0.12732955111929201</v>
      </c>
      <c r="AD290">
        <v>0.143169218923902</v>
      </c>
      <c r="AE290">
        <v>0.14752892374194099</v>
      </c>
      <c r="AF290">
        <v>0.18109821070972801</v>
      </c>
      <c r="AG290">
        <v>0.13908758692415901</v>
      </c>
      <c r="AH290">
        <v>0.134323869286328</v>
      </c>
      <c r="AI290">
        <v>0.14094242351366101</v>
      </c>
      <c r="AJ290">
        <v>0.13454222311611</v>
      </c>
      <c r="AK290">
        <v>0.15350202502535201</v>
      </c>
      <c r="AL290">
        <v>0.20612919297927601</v>
      </c>
    </row>
    <row r="291" spans="1:40" x14ac:dyDescent="0.25">
      <c r="A291" t="s">
        <v>3</v>
      </c>
      <c r="B291">
        <v>0.115201806320314</v>
      </c>
      <c r="C291">
        <v>9.7821001855763895E-2</v>
      </c>
      <c r="D291">
        <v>1.7435619165690201E-2</v>
      </c>
      <c r="E291">
        <v>1.2802861782991799E-3</v>
      </c>
      <c r="F291" t="s">
        <v>29</v>
      </c>
      <c r="G291" t="s">
        <v>29</v>
      </c>
      <c r="H291">
        <v>5.9607510004437897E-2</v>
      </c>
      <c r="I291" t="s">
        <v>29</v>
      </c>
      <c r="J291" t="s">
        <v>29</v>
      </c>
      <c r="K291" t="s">
        <v>29</v>
      </c>
      <c r="L291" t="s">
        <v>29</v>
      </c>
      <c r="N291" t="s">
        <v>3</v>
      </c>
      <c r="O291">
        <v>0.110448940730729</v>
      </c>
      <c r="P291" t="s">
        <v>29</v>
      </c>
      <c r="Q291">
        <v>2.1701486744850899E-2</v>
      </c>
      <c r="R291">
        <v>1.6181215692746601E-3</v>
      </c>
      <c r="S291" t="s">
        <v>29</v>
      </c>
      <c r="T291">
        <v>0.14312819556296599</v>
      </c>
      <c r="U291" t="s">
        <v>29</v>
      </c>
      <c r="V291" t="s">
        <v>29</v>
      </c>
      <c r="W291" t="s">
        <v>29</v>
      </c>
      <c r="X291" t="s">
        <v>29</v>
      </c>
      <c r="Y291" t="s">
        <v>29</v>
      </c>
      <c r="AA291" t="s">
        <v>3</v>
      </c>
      <c r="AB291">
        <v>8.3320575963272706E-2</v>
      </c>
      <c r="AC291" t="s">
        <v>29</v>
      </c>
      <c r="AD291" t="s">
        <v>29</v>
      </c>
      <c r="AE291">
        <v>1.5433527889594601E-3</v>
      </c>
      <c r="AF291" t="s">
        <v>29</v>
      </c>
      <c r="AG291" t="s">
        <v>29</v>
      </c>
      <c r="AH291" t="s">
        <v>29</v>
      </c>
      <c r="AI291" t="s">
        <v>29</v>
      </c>
      <c r="AJ291" t="s">
        <v>29</v>
      </c>
      <c r="AK291" t="s">
        <v>29</v>
      </c>
      <c r="AL291">
        <v>0.234023402340234</v>
      </c>
    </row>
    <row r="292" spans="1:40" x14ac:dyDescent="0.25">
      <c r="A292" t="s">
        <v>8</v>
      </c>
      <c r="B292">
        <v>0.28847883849344802</v>
      </c>
      <c r="C292">
        <v>0.15990151994483801</v>
      </c>
      <c r="D292">
        <v>7.95551797137488E-2</v>
      </c>
      <c r="E292">
        <v>8.8497856976438097E-2</v>
      </c>
      <c r="F292">
        <v>7.5907429805598906E-2</v>
      </c>
      <c r="G292">
        <v>0.18130056273709799</v>
      </c>
      <c r="H292">
        <v>0.168131765714708</v>
      </c>
      <c r="I292">
        <v>0.124165893231085</v>
      </c>
      <c r="J292">
        <v>7.4691527068916005E-2</v>
      </c>
      <c r="K292">
        <v>0.23472712282714001</v>
      </c>
      <c r="L292">
        <v>0.167501160206667</v>
      </c>
      <c r="N292" t="s">
        <v>8</v>
      </c>
      <c r="O292">
        <v>0.22578924429760799</v>
      </c>
      <c r="P292">
        <v>0.13919898680370099</v>
      </c>
      <c r="Q292">
        <v>0.1018623872399</v>
      </c>
      <c r="R292">
        <v>7.5802934977370603E-2</v>
      </c>
      <c r="S292">
        <v>0.154320118940517</v>
      </c>
      <c r="T292">
        <v>7.9325106624082306E-2</v>
      </c>
      <c r="U292">
        <v>0.11265235444964</v>
      </c>
      <c r="V292">
        <v>0.11167192591220999</v>
      </c>
      <c r="W292">
        <v>3.30478569200078E-2</v>
      </c>
      <c r="X292">
        <v>7.5150709065474899E-2</v>
      </c>
      <c r="Y292">
        <v>0.23841940448545901</v>
      </c>
      <c r="AA292" t="s">
        <v>8</v>
      </c>
      <c r="AB292">
        <v>1.22322383399846</v>
      </c>
      <c r="AC292">
        <v>9.24002963517183E-2</v>
      </c>
      <c r="AD292">
        <v>0.14894905907226699</v>
      </c>
      <c r="AE292">
        <v>0.13575600004572999</v>
      </c>
      <c r="AF292">
        <v>0.20483552246780601</v>
      </c>
      <c r="AG292">
        <v>0.13581663821847001</v>
      </c>
      <c r="AH292">
        <v>6.2658453964783895E-2</v>
      </c>
      <c r="AI292">
        <v>6.8425561380250494E-2</v>
      </c>
      <c r="AJ292">
        <v>0.114217413248903</v>
      </c>
      <c r="AK292">
        <v>0.109390047667648</v>
      </c>
      <c r="AL292">
        <v>0.22829123230586301</v>
      </c>
    </row>
    <row r="293" spans="1:40" x14ac:dyDescent="0.25">
      <c r="A293" t="s">
        <v>15</v>
      </c>
      <c r="B293">
        <v>0.21012806023928501</v>
      </c>
      <c r="C293">
        <v>9.7859129268418096E-2</v>
      </c>
      <c r="D293">
        <v>0.111750164039599</v>
      </c>
      <c r="E293">
        <v>0.113916026409939</v>
      </c>
      <c r="F293">
        <v>0.15884608366501199</v>
      </c>
      <c r="G293">
        <v>8.1631771711482198E-2</v>
      </c>
      <c r="H293">
        <v>9.4821174455343799E-2</v>
      </c>
      <c r="I293">
        <v>0.112021773552941</v>
      </c>
      <c r="J293">
        <v>0.28795330425007098</v>
      </c>
      <c r="K293">
        <v>8.57279096252552E-2</v>
      </c>
      <c r="L293">
        <v>0.20212900805258699</v>
      </c>
      <c r="N293" t="s">
        <v>15</v>
      </c>
      <c r="O293">
        <v>0.75714949409009502</v>
      </c>
      <c r="P293">
        <v>0.13453768958922599</v>
      </c>
      <c r="Q293">
        <v>0.115967546522451</v>
      </c>
      <c r="R293">
        <v>0.124913164204461</v>
      </c>
      <c r="S293">
        <v>0.13320904656509999</v>
      </c>
      <c r="T293">
        <v>0.14362952836413101</v>
      </c>
      <c r="U293">
        <v>5.42636627459663E-2</v>
      </c>
      <c r="V293">
        <v>7.4051651649950007E-2</v>
      </c>
      <c r="W293">
        <v>0.120396812269793</v>
      </c>
      <c r="X293">
        <v>7.4398122875399403E-2</v>
      </c>
      <c r="Y293">
        <v>1.7539463842277101</v>
      </c>
      <c r="AA293" t="s">
        <v>15</v>
      </c>
      <c r="AB293">
        <v>0.69568812092753596</v>
      </c>
      <c r="AC293">
        <v>0.14606026220867999</v>
      </c>
      <c r="AD293">
        <v>0.117638701642741</v>
      </c>
      <c r="AE293">
        <v>0.12349912829142499</v>
      </c>
      <c r="AF293">
        <v>0.15121507836098999</v>
      </c>
      <c r="AG293">
        <v>0.13651167719445101</v>
      </c>
      <c r="AH293">
        <v>0.14393177979418401</v>
      </c>
      <c r="AI293">
        <v>9.9197949895355506E-2</v>
      </c>
      <c r="AJ293">
        <v>0.18540014858822401</v>
      </c>
      <c r="AK293">
        <v>6.9225188072232199E-2</v>
      </c>
      <c r="AL293">
        <v>0.14769986919759401</v>
      </c>
    </row>
    <row r="294" spans="1:40" x14ac:dyDescent="0.25">
      <c r="A294" t="s">
        <v>9</v>
      </c>
      <c r="B294">
        <v>1.7661041963560999</v>
      </c>
      <c r="C294">
        <v>5.9881312916560403E-2</v>
      </c>
      <c r="D294">
        <v>4.4842256854857E-3</v>
      </c>
      <c r="E294">
        <v>4.1409165940761203E-2</v>
      </c>
      <c r="F294">
        <v>1.5281367028962801E-3</v>
      </c>
      <c r="G294">
        <v>9.1094242655899195E-3</v>
      </c>
      <c r="H294">
        <v>2.3083750817564599E-2</v>
      </c>
      <c r="I294">
        <v>9.8106062235536699E-3</v>
      </c>
      <c r="J294" t="s">
        <v>29</v>
      </c>
      <c r="K294" t="s">
        <v>29</v>
      </c>
      <c r="L294">
        <v>4.0857898124031997E-2</v>
      </c>
      <c r="N294" t="s">
        <v>9</v>
      </c>
      <c r="O294">
        <v>0.43952253452290002</v>
      </c>
      <c r="P294">
        <v>1.9871566168974699E-2</v>
      </c>
      <c r="Q294">
        <v>0.11787475617354901</v>
      </c>
      <c r="R294">
        <v>0.34738521907794301</v>
      </c>
      <c r="S294">
        <v>9.1072541835499399E-2</v>
      </c>
      <c r="T294">
        <v>1.15890683988826E-2</v>
      </c>
      <c r="U294">
        <v>6.8562081246052398E-2</v>
      </c>
      <c r="V294">
        <v>0.19165245632467201</v>
      </c>
      <c r="W294">
        <v>1.2939713211653401E-3</v>
      </c>
      <c r="X294">
        <v>3.1072535163084399E-2</v>
      </c>
      <c r="Y294">
        <v>0.12869182423956699</v>
      </c>
      <c r="AA294" t="s">
        <v>9</v>
      </c>
      <c r="AB294">
        <v>0.23773678790625499</v>
      </c>
      <c r="AC294">
        <v>2.6536764307278301E-2</v>
      </c>
      <c r="AD294">
        <v>6.89172842704902E-3</v>
      </c>
      <c r="AE294">
        <v>3.28692607685706E-2</v>
      </c>
      <c r="AF294">
        <v>2.90083848944994E-2</v>
      </c>
      <c r="AG294">
        <v>2.03418263639982E-2</v>
      </c>
      <c r="AH294">
        <v>0.112610353740578</v>
      </c>
      <c r="AI294">
        <v>1.52222812744659E-2</v>
      </c>
      <c r="AJ294">
        <v>1.19312821882189E-2</v>
      </c>
      <c r="AK294">
        <v>1.2596967907068299</v>
      </c>
      <c r="AL294">
        <v>0.21517748366558601</v>
      </c>
    </row>
    <row r="296" spans="1:40" x14ac:dyDescent="0.25">
      <c r="A296" s="2" t="s">
        <v>152</v>
      </c>
      <c r="N296" s="2" t="s">
        <v>153</v>
      </c>
      <c r="AA296" s="2" t="s">
        <v>154</v>
      </c>
    </row>
    <row r="297" spans="1:40" x14ac:dyDescent="0.25">
      <c r="A297" t="s">
        <v>148</v>
      </c>
      <c r="N297" t="s">
        <v>148</v>
      </c>
      <c r="AA297" t="s">
        <v>148</v>
      </c>
    </row>
    <row r="298" spans="1:40" x14ac:dyDescent="0.25">
      <c r="A298" s="3">
        <v>2010</v>
      </c>
      <c r="N298" s="3">
        <v>2015</v>
      </c>
      <c r="AA298" s="3">
        <v>2019</v>
      </c>
    </row>
    <row r="299" spans="1:40" x14ac:dyDescent="0.25">
      <c r="A299" t="s">
        <v>16</v>
      </c>
      <c r="B299">
        <v>0</v>
      </c>
      <c r="C299" t="s">
        <v>48</v>
      </c>
      <c r="D299" t="s">
        <v>49</v>
      </c>
      <c r="E299" t="s">
        <v>50</v>
      </c>
      <c r="F299" t="s">
        <v>51</v>
      </c>
      <c r="G299" t="s">
        <v>52</v>
      </c>
      <c r="H299" t="s">
        <v>53</v>
      </c>
      <c r="I299" t="s">
        <v>54</v>
      </c>
      <c r="J299" t="s">
        <v>55</v>
      </c>
      <c r="K299" t="s">
        <v>56</v>
      </c>
      <c r="L299">
        <v>1</v>
      </c>
      <c r="N299" t="s">
        <v>16</v>
      </c>
      <c r="O299">
        <v>0</v>
      </c>
      <c r="P299" t="s">
        <v>48</v>
      </c>
      <c r="Q299" t="s">
        <v>49</v>
      </c>
      <c r="R299" t="s">
        <v>50</v>
      </c>
      <c r="S299" t="s">
        <v>51</v>
      </c>
      <c r="T299" t="s">
        <v>52</v>
      </c>
      <c r="U299" t="s">
        <v>53</v>
      </c>
      <c r="V299" t="s">
        <v>54</v>
      </c>
      <c r="W299" t="s">
        <v>55</v>
      </c>
      <c r="X299" t="s">
        <v>56</v>
      </c>
      <c r="Y299">
        <v>1</v>
      </c>
      <c r="Z299" s="6"/>
      <c r="AA299" t="s">
        <v>16</v>
      </c>
      <c r="AB299">
        <v>0</v>
      </c>
      <c r="AC299" t="s">
        <v>48</v>
      </c>
      <c r="AD299" t="s">
        <v>49</v>
      </c>
      <c r="AE299" t="s">
        <v>50</v>
      </c>
      <c r="AF299" t="s">
        <v>51</v>
      </c>
      <c r="AG299" t="s">
        <v>52</v>
      </c>
      <c r="AH299" t="s">
        <v>53</v>
      </c>
      <c r="AI299" t="s">
        <v>54</v>
      </c>
      <c r="AJ299" t="s">
        <v>55</v>
      </c>
      <c r="AK299" t="s">
        <v>56</v>
      </c>
      <c r="AL299">
        <v>1</v>
      </c>
      <c r="AM299" s="6"/>
      <c r="AN299" s="6"/>
    </row>
    <row r="300" spans="1:40" x14ac:dyDescent="0.25">
      <c r="A300" t="s">
        <v>17</v>
      </c>
      <c r="B300">
        <v>0.67439019278068202</v>
      </c>
      <c r="C300">
        <v>0.13237567355889901</v>
      </c>
      <c r="D300">
        <v>0.23491402215409199</v>
      </c>
      <c r="E300">
        <v>0.13215297828456399</v>
      </c>
      <c r="F300">
        <v>0.155501559960602</v>
      </c>
      <c r="G300">
        <v>0.112235314423733</v>
      </c>
      <c r="H300">
        <v>0.14174802823986099</v>
      </c>
      <c r="I300">
        <v>0.137046731803245</v>
      </c>
      <c r="J300">
        <v>0.14893237450635</v>
      </c>
      <c r="K300">
        <v>0.166498856639552</v>
      </c>
      <c r="L300">
        <v>0.27604406651929098</v>
      </c>
      <c r="N300" t="s">
        <v>17</v>
      </c>
      <c r="O300">
        <v>1.4471995222266301</v>
      </c>
      <c r="P300">
        <v>0.16180737457983699</v>
      </c>
      <c r="Q300">
        <v>0.13901446235645301</v>
      </c>
      <c r="R300">
        <v>0.143851761656861</v>
      </c>
      <c r="S300">
        <v>0.15455785349581999</v>
      </c>
      <c r="T300">
        <v>0.14201974075375601</v>
      </c>
      <c r="U300">
        <v>0.15685417930307199</v>
      </c>
      <c r="V300">
        <v>0.18701824167230599</v>
      </c>
      <c r="W300">
        <v>0.219332431618843</v>
      </c>
      <c r="X300">
        <v>0.180365692440973</v>
      </c>
      <c r="Y300">
        <v>1.1144838345149799</v>
      </c>
      <c r="AA300" t="s">
        <v>17</v>
      </c>
      <c r="AB300">
        <v>1.0682924940776299</v>
      </c>
      <c r="AC300">
        <v>0.15590083679665101</v>
      </c>
      <c r="AD300">
        <v>0.16705583671518401</v>
      </c>
      <c r="AE300">
        <v>0.18789541272200699</v>
      </c>
      <c r="AF300">
        <v>0.18767016338292999</v>
      </c>
      <c r="AG300">
        <v>0.23709044899773299</v>
      </c>
      <c r="AH300">
        <v>0.15737219366546601</v>
      </c>
      <c r="AI300">
        <v>0.16426416722620099</v>
      </c>
      <c r="AJ300">
        <v>0.24816985465813601</v>
      </c>
      <c r="AK300">
        <v>0.17665435704862401</v>
      </c>
      <c r="AL300">
        <v>0.63836248565404796</v>
      </c>
    </row>
    <row r="301" spans="1:40" x14ac:dyDescent="0.25">
      <c r="A301" t="s">
        <v>5</v>
      </c>
      <c r="B301">
        <v>0.50951261716280305</v>
      </c>
      <c r="C301">
        <v>0.15478666601212299</v>
      </c>
      <c r="D301">
        <v>0.15672275570234301</v>
      </c>
      <c r="E301">
        <v>0.16593935772166299</v>
      </c>
      <c r="F301">
        <v>0.159397566203901</v>
      </c>
      <c r="G301">
        <v>0.17861467278594401</v>
      </c>
      <c r="H301">
        <v>0.16637574630565499</v>
      </c>
      <c r="I301">
        <v>0.199952750510968</v>
      </c>
      <c r="J301">
        <v>0.18161006409243999</v>
      </c>
      <c r="K301">
        <v>0.194341006826764</v>
      </c>
      <c r="L301">
        <v>0.29000815221260001</v>
      </c>
      <c r="N301" t="s">
        <v>5</v>
      </c>
      <c r="O301">
        <v>0.69055261720885897</v>
      </c>
      <c r="P301">
        <v>0.17205029593774401</v>
      </c>
      <c r="Q301">
        <v>0.17930332956018999</v>
      </c>
      <c r="R301">
        <v>0.182648967769686</v>
      </c>
      <c r="S301">
        <v>0.173692021419144</v>
      </c>
      <c r="T301">
        <v>0.17605036144608599</v>
      </c>
      <c r="U301">
        <v>0.20120560023393599</v>
      </c>
      <c r="V301">
        <v>0.21250447348791399</v>
      </c>
      <c r="W301">
        <v>0.180933203747042</v>
      </c>
      <c r="X301">
        <v>0.18464544657826601</v>
      </c>
      <c r="Y301">
        <v>0.26573690753724</v>
      </c>
      <c r="AA301" t="s">
        <v>5</v>
      </c>
      <c r="AB301">
        <v>0.56253320566389597</v>
      </c>
      <c r="AC301">
        <v>0.239926292183017</v>
      </c>
      <c r="AD301">
        <v>0.206381920926377</v>
      </c>
      <c r="AE301">
        <v>0.192834299253688</v>
      </c>
      <c r="AF301">
        <v>0.20588634227201599</v>
      </c>
      <c r="AG301">
        <v>0.24137556260708101</v>
      </c>
      <c r="AH301">
        <v>0.224532016426996</v>
      </c>
      <c r="AI301">
        <v>0.22026039937456701</v>
      </c>
      <c r="AJ301">
        <v>0.225313695410089</v>
      </c>
      <c r="AK301">
        <v>0.216955905112659</v>
      </c>
      <c r="AL301">
        <v>0.24451928065459599</v>
      </c>
    </row>
    <row r="302" spans="1:40" x14ac:dyDescent="0.25">
      <c r="A302" t="s">
        <v>18</v>
      </c>
      <c r="B302">
        <v>0.50080054492413795</v>
      </c>
      <c r="C302">
        <v>0.137776191908865</v>
      </c>
      <c r="D302">
        <v>0.104239474826702</v>
      </c>
      <c r="E302">
        <v>0.116928776781832</v>
      </c>
      <c r="F302">
        <v>0.12299189986777299</v>
      </c>
      <c r="G302">
        <v>0.12104888755214201</v>
      </c>
      <c r="H302">
        <v>0.11627193426780801</v>
      </c>
      <c r="I302">
        <v>0.116126000809258</v>
      </c>
      <c r="J302">
        <v>0.15179665178957</v>
      </c>
      <c r="K302">
        <v>0.12785823001753999</v>
      </c>
      <c r="L302">
        <v>0.57091338432401395</v>
      </c>
      <c r="N302" t="s">
        <v>18</v>
      </c>
      <c r="O302">
        <v>0.44011827507852003</v>
      </c>
      <c r="P302">
        <v>0.12091137892418199</v>
      </c>
      <c r="Q302">
        <v>0.11704318243316</v>
      </c>
      <c r="R302">
        <v>0.14841347844549099</v>
      </c>
      <c r="S302">
        <v>0.131206856969734</v>
      </c>
      <c r="T302">
        <v>0.124275977297244</v>
      </c>
      <c r="U302">
        <v>0.10855933460903699</v>
      </c>
      <c r="V302">
        <v>0.11383176016301901</v>
      </c>
      <c r="W302">
        <v>0.100251652860809</v>
      </c>
      <c r="X302">
        <v>0.11627199183776001</v>
      </c>
      <c r="Y302">
        <v>0.46926709594420302</v>
      </c>
      <c r="AA302" t="s">
        <v>18</v>
      </c>
      <c r="AB302">
        <v>0.43153059082771</v>
      </c>
      <c r="AC302">
        <v>0.132766324323003</v>
      </c>
      <c r="AD302">
        <v>0.14292737959232599</v>
      </c>
      <c r="AE302">
        <v>0.13804168883328</v>
      </c>
      <c r="AF302">
        <v>0.15639339274429301</v>
      </c>
      <c r="AG302">
        <v>0.13576812881009301</v>
      </c>
      <c r="AH302">
        <v>0.12921943868416999</v>
      </c>
      <c r="AI302">
        <v>0.14625370484945399</v>
      </c>
      <c r="AJ302">
        <v>0.13871904359943399</v>
      </c>
      <c r="AK302">
        <v>0.167731713368476</v>
      </c>
      <c r="AL302">
        <v>0.20411795657203499</v>
      </c>
    </row>
    <row r="304" spans="1:40" x14ac:dyDescent="0.25">
      <c r="A304" s="2" t="s">
        <v>155</v>
      </c>
      <c r="N304" s="2" t="s">
        <v>156</v>
      </c>
      <c r="AA304" s="2" t="s">
        <v>157</v>
      </c>
    </row>
    <row r="305" spans="1:40" x14ac:dyDescent="0.25">
      <c r="A305" t="s">
        <v>148</v>
      </c>
      <c r="N305" t="s">
        <v>148</v>
      </c>
      <c r="AA305" t="s">
        <v>148</v>
      </c>
    </row>
    <row r="306" spans="1:40" x14ac:dyDescent="0.25">
      <c r="A306" s="3">
        <v>2010</v>
      </c>
      <c r="N306" s="3">
        <v>2015</v>
      </c>
      <c r="AA306" s="3">
        <v>2019</v>
      </c>
    </row>
    <row r="307" spans="1:40" x14ac:dyDescent="0.25">
      <c r="A307" t="s">
        <v>21</v>
      </c>
      <c r="B307">
        <v>0</v>
      </c>
      <c r="C307" t="s">
        <v>48</v>
      </c>
      <c r="D307" t="s">
        <v>49</v>
      </c>
      <c r="E307" t="s">
        <v>50</v>
      </c>
      <c r="F307" t="s">
        <v>51</v>
      </c>
      <c r="G307" t="s">
        <v>52</v>
      </c>
      <c r="H307" t="s">
        <v>53</v>
      </c>
      <c r="I307" t="s">
        <v>54</v>
      </c>
      <c r="J307" t="s">
        <v>55</v>
      </c>
      <c r="K307" t="s">
        <v>56</v>
      </c>
      <c r="L307">
        <v>1</v>
      </c>
      <c r="N307" t="s">
        <v>21</v>
      </c>
      <c r="O307">
        <v>0</v>
      </c>
      <c r="P307" t="s">
        <v>48</v>
      </c>
      <c r="Q307" t="s">
        <v>49</v>
      </c>
      <c r="R307" t="s">
        <v>50</v>
      </c>
      <c r="S307" t="s">
        <v>51</v>
      </c>
      <c r="T307" t="s">
        <v>52</v>
      </c>
      <c r="U307" t="s">
        <v>53</v>
      </c>
      <c r="V307" t="s">
        <v>54</v>
      </c>
      <c r="W307" t="s">
        <v>55</v>
      </c>
      <c r="X307" t="s">
        <v>56</v>
      </c>
      <c r="Y307">
        <v>1</v>
      </c>
      <c r="Z307" s="6"/>
      <c r="AA307" t="s">
        <v>21</v>
      </c>
      <c r="AB307">
        <v>0</v>
      </c>
      <c r="AC307" t="s">
        <v>48</v>
      </c>
      <c r="AD307" t="s">
        <v>49</v>
      </c>
      <c r="AE307" t="s">
        <v>50</v>
      </c>
      <c r="AF307" t="s">
        <v>51</v>
      </c>
      <c r="AG307" t="s">
        <v>52</v>
      </c>
      <c r="AH307" t="s">
        <v>53</v>
      </c>
      <c r="AI307" t="s">
        <v>54</v>
      </c>
      <c r="AJ307" t="s">
        <v>55</v>
      </c>
      <c r="AK307" t="s">
        <v>56</v>
      </c>
      <c r="AL307">
        <v>1</v>
      </c>
      <c r="AM307" s="6"/>
      <c r="AN307" s="6"/>
    </row>
    <row r="308" spans="1:40" x14ac:dyDescent="0.25">
      <c r="A308" t="s">
        <v>17</v>
      </c>
      <c r="B308">
        <v>0.67592445668327095</v>
      </c>
      <c r="C308">
        <v>0.132212075565912</v>
      </c>
      <c r="D308">
        <v>0.23452868804628499</v>
      </c>
      <c r="E308">
        <v>0.13207991563372401</v>
      </c>
      <c r="F308">
        <v>0.15533383292001601</v>
      </c>
      <c r="G308">
        <v>0.112086288570903</v>
      </c>
      <c r="H308">
        <v>0.14135768522202399</v>
      </c>
      <c r="I308">
        <v>0.13638861391231499</v>
      </c>
      <c r="J308">
        <v>0.14893237450635</v>
      </c>
      <c r="K308">
        <v>0.166498856639552</v>
      </c>
      <c r="L308">
        <v>0.27581749024916102</v>
      </c>
      <c r="N308" t="s">
        <v>17</v>
      </c>
      <c r="O308">
        <v>1.4456582331905199</v>
      </c>
      <c r="P308">
        <v>0.16150925969636001</v>
      </c>
      <c r="Q308">
        <v>0.138974080873773</v>
      </c>
      <c r="R308">
        <v>0.14427170689225599</v>
      </c>
      <c r="S308">
        <v>0.1544442840653</v>
      </c>
      <c r="T308">
        <v>0.14171955508665601</v>
      </c>
      <c r="U308">
        <v>0.156629802942063</v>
      </c>
      <c r="V308">
        <v>0.18702436348822701</v>
      </c>
      <c r="W308">
        <v>0.219046666926448</v>
      </c>
      <c r="X308">
        <v>0.18020253052044999</v>
      </c>
      <c r="Y308">
        <v>1.11204806181046</v>
      </c>
      <c r="AA308" t="s">
        <v>17</v>
      </c>
      <c r="AB308">
        <v>1.06583989338444</v>
      </c>
      <c r="AC308">
        <v>0.155699836062516</v>
      </c>
      <c r="AD308">
        <v>0.16685699859192199</v>
      </c>
      <c r="AE308">
        <v>0.18706639586664101</v>
      </c>
      <c r="AF308">
        <v>0.18640086915502299</v>
      </c>
      <c r="AG308">
        <v>0.23612854682628201</v>
      </c>
      <c r="AH308">
        <v>0.157233397262598</v>
      </c>
      <c r="AI308">
        <v>0.16402023615263001</v>
      </c>
      <c r="AJ308">
        <v>0.24780528895987999</v>
      </c>
      <c r="AK308">
        <v>0.17812189422160299</v>
      </c>
      <c r="AL308">
        <v>0.63774739117441404</v>
      </c>
    </row>
    <row r="309" spans="1:40" x14ac:dyDescent="0.25">
      <c r="A309" t="s">
        <v>0</v>
      </c>
      <c r="B309">
        <v>0.491613962765512</v>
      </c>
      <c r="C309">
        <v>0.15223636489081399</v>
      </c>
      <c r="D309">
        <v>0.14954567838564101</v>
      </c>
      <c r="E309">
        <v>0.15773638992434499</v>
      </c>
      <c r="F309">
        <v>0.15198864030065601</v>
      </c>
      <c r="G309">
        <v>0.169393506791265</v>
      </c>
      <c r="H309">
        <v>0.15771654621804501</v>
      </c>
      <c r="I309">
        <v>0.18543717751623001</v>
      </c>
      <c r="J309">
        <v>0.17594131668273899</v>
      </c>
      <c r="K309">
        <v>0.18452287523046501</v>
      </c>
      <c r="L309">
        <v>0.31745775270544602</v>
      </c>
      <c r="N309" t="s">
        <v>0</v>
      </c>
      <c r="O309">
        <v>0.67008605271159105</v>
      </c>
      <c r="P309">
        <v>0.164722125907316</v>
      </c>
      <c r="Q309">
        <v>0.16831678857021001</v>
      </c>
      <c r="R309">
        <v>0.175016175513001</v>
      </c>
      <c r="S309">
        <v>0.167913203533294</v>
      </c>
      <c r="T309">
        <v>0.16809263835594701</v>
      </c>
      <c r="U309">
        <v>0.18524352105818401</v>
      </c>
      <c r="V309">
        <v>0.19775789543626801</v>
      </c>
      <c r="W309">
        <v>0.166773324033718</v>
      </c>
      <c r="X309">
        <v>0.173194356693151</v>
      </c>
      <c r="Y309">
        <v>0.285474053158432</v>
      </c>
      <c r="AA309" t="s">
        <v>0</v>
      </c>
      <c r="AB309">
        <v>0.557886298517279</v>
      </c>
      <c r="AC309">
        <v>0.22360659057100901</v>
      </c>
      <c r="AD309">
        <v>0.19425611155730901</v>
      </c>
      <c r="AE309">
        <v>0.184040132591554</v>
      </c>
      <c r="AF309">
        <v>0.20142108281273999</v>
      </c>
      <c r="AG309">
        <v>0.22185953816527501</v>
      </c>
      <c r="AH309">
        <v>0.207120130044051</v>
      </c>
      <c r="AI309">
        <v>0.20750470649075101</v>
      </c>
      <c r="AJ309">
        <v>0.20872362557903501</v>
      </c>
      <c r="AK309">
        <v>0.20736362509997899</v>
      </c>
      <c r="AL309">
        <v>0.23963026544428401</v>
      </c>
    </row>
    <row r="311" spans="1:4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3" spans="1:40" x14ac:dyDescent="0.25">
      <c r="A313" s="2" t="s">
        <v>159</v>
      </c>
      <c r="D313" s="2" t="s">
        <v>160</v>
      </c>
      <c r="G313" s="2" t="s">
        <v>161</v>
      </c>
    </row>
    <row r="314" spans="1:40" x14ac:dyDescent="0.25">
      <c r="A314" t="s">
        <v>158</v>
      </c>
      <c r="D314" t="s">
        <v>158</v>
      </c>
      <c r="G314" t="s">
        <v>158</v>
      </c>
    </row>
    <row r="315" spans="1:40" x14ac:dyDescent="0.25">
      <c r="A315" s="3">
        <v>2010</v>
      </c>
      <c r="D315" s="3">
        <v>2015</v>
      </c>
      <c r="G315" s="3">
        <v>2019</v>
      </c>
    </row>
    <row r="316" spans="1:40" x14ac:dyDescent="0.25">
      <c r="A316" t="s">
        <v>6</v>
      </c>
      <c r="B316" t="s">
        <v>116</v>
      </c>
      <c r="D316" t="s">
        <v>6</v>
      </c>
      <c r="E316" t="s">
        <v>116</v>
      </c>
      <c r="G316" t="s">
        <v>6</v>
      </c>
      <c r="H316" t="s">
        <v>116</v>
      </c>
    </row>
    <row r="317" spans="1:40" x14ac:dyDescent="0.25">
      <c r="A317" t="s">
        <v>5</v>
      </c>
      <c r="B317">
        <v>0.19203071084926901</v>
      </c>
      <c r="D317" t="s">
        <v>5</v>
      </c>
      <c r="E317">
        <v>0.20484692882128999</v>
      </c>
      <c r="G317" t="s">
        <v>5</v>
      </c>
      <c r="H317">
        <v>0.19187909452831101</v>
      </c>
    </row>
    <row r="318" spans="1:40" x14ac:dyDescent="0.25">
      <c r="A318" t="s">
        <v>7</v>
      </c>
      <c r="B318">
        <v>0.14647834801707799</v>
      </c>
      <c r="D318" t="s">
        <v>7</v>
      </c>
      <c r="E318">
        <v>0.169515385625473</v>
      </c>
      <c r="G318" t="s">
        <v>7</v>
      </c>
      <c r="H318">
        <v>0.16743913518362599</v>
      </c>
    </row>
    <row r="319" spans="1:40" x14ac:dyDescent="0.25">
      <c r="A319" t="s">
        <v>1</v>
      </c>
      <c r="B319">
        <v>0.16347019741306801</v>
      </c>
      <c r="D319" t="s">
        <v>1</v>
      </c>
      <c r="E319">
        <v>0.168078839827909</v>
      </c>
      <c r="G319" t="s">
        <v>1</v>
      </c>
      <c r="H319">
        <v>0.18396168160299101</v>
      </c>
    </row>
    <row r="320" spans="1:40" x14ac:dyDescent="0.25">
      <c r="A320" t="s">
        <v>2</v>
      </c>
      <c r="B320">
        <v>0.15119385267913399</v>
      </c>
      <c r="D320" t="s">
        <v>2</v>
      </c>
      <c r="E320">
        <v>0.15684071666944399</v>
      </c>
      <c r="G320" t="s">
        <v>2</v>
      </c>
      <c r="H320">
        <v>0.156261401126191</v>
      </c>
    </row>
    <row r="321" spans="1:8" x14ac:dyDescent="0.25">
      <c r="A321" t="s">
        <v>3</v>
      </c>
      <c r="B321">
        <v>0.16728008091793301</v>
      </c>
      <c r="D321" t="s">
        <v>3</v>
      </c>
      <c r="E321">
        <v>7.6243241721855204E-2</v>
      </c>
      <c r="G321" t="s">
        <v>3</v>
      </c>
      <c r="H321">
        <v>7.1420945281559206E-2</v>
      </c>
    </row>
    <row r="322" spans="1:8" x14ac:dyDescent="0.25">
      <c r="A322" t="s">
        <v>8</v>
      </c>
      <c r="B322">
        <v>0.15012072853699199</v>
      </c>
      <c r="D322" t="s">
        <v>8</v>
      </c>
      <c r="E322">
        <v>0.161268034452137</v>
      </c>
      <c r="G322" t="s">
        <v>8</v>
      </c>
      <c r="H322">
        <v>0.16125138695901001</v>
      </c>
    </row>
    <row r="323" spans="1:8" x14ac:dyDescent="0.25">
      <c r="A323" t="s">
        <v>15</v>
      </c>
      <c r="B323">
        <v>0.13596566266257401</v>
      </c>
      <c r="D323" t="s">
        <v>15</v>
      </c>
      <c r="E323">
        <v>0.15760464807966801</v>
      </c>
      <c r="G323" t="s">
        <v>15</v>
      </c>
      <c r="H323">
        <v>0.15400669823191901</v>
      </c>
    </row>
    <row r="324" spans="1:8" x14ac:dyDescent="0.25">
      <c r="A324" t="s">
        <v>9</v>
      </c>
      <c r="B324">
        <v>0.12084633356275901</v>
      </c>
      <c r="D324" t="s">
        <v>9</v>
      </c>
      <c r="E324">
        <v>0.117950965518599</v>
      </c>
      <c r="G324" t="s">
        <v>9</v>
      </c>
      <c r="H324">
        <v>0.110324404866391</v>
      </c>
    </row>
    <row r="326" spans="1:8" x14ac:dyDescent="0.25">
      <c r="A326" s="2" t="s">
        <v>162</v>
      </c>
      <c r="D326" s="2" t="s">
        <v>163</v>
      </c>
      <c r="G326" s="2" t="s">
        <v>164</v>
      </c>
    </row>
    <row r="327" spans="1:8" x14ac:dyDescent="0.25">
      <c r="A327" t="s">
        <v>158</v>
      </c>
      <c r="D327" t="s">
        <v>158</v>
      </c>
      <c r="G327" t="s">
        <v>158</v>
      </c>
    </row>
    <row r="328" spans="1:8" x14ac:dyDescent="0.25">
      <c r="A328" s="3">
        <v>2010</v>
      </c>
      <c r="D328" s="3">
        <v>2015</v>
      </c>
      <c r="G328" s="3">
        <v>2019</v>
      </c>
    </row>
    <row r="329" spans="1:8" x14ac:dyDescent="0.25">
      <c r="A329" t="s">
        <v>16</v>
      </c>
      <c r="B329" t="s">
        <v>121</v>
      </c>
      <c r="D329" t="s">
        <v>16</v>
      </c>
      <c r="E329" t="s">
        <v>121</v>
      </c>
      <c r="G329" t="s">
        <v>16</v>
      </c>
      <c r="H329" t="s">
        <v>121</v>
      </c>
    </row>
    <row r="330" spans="1:8" x14ac:dyDescent="0.25">
      <c r="A330" t="s">
        <v>17</v>
      </c>
      <c r="B330">
        <v>0.183406163258093</v>
      </c>
      <c r="D330" t="s">
        <v>17</v>
      </c>
      <c r="E330">
        <v>0.19705523968937699</v>
      </c>
      <c r="G330" t="s">
        <v>17</v>
      </c>
      <c r="H330">
        <v>0.17311033465275</v>
      </c>
    </row>
    <row r="331" spans="1:8" x14ac:dyDescent="0.25">
      <c r="A331" t="s">
        <v>5</v>
      </c>
      <c r="B331">
        <v>0.19203071084926901</v>
      </c>
      <c r="D331" t="s">
        <v>5</v>
      </c>
      <c r="E331">
        <v>0.20484692882128999</v>
      </c>
      <c r="G331" t="s">
        <v>5</v>
      </c>
      <c r="H331">
        <v>0.19187909452831101</v>
      </c>
    </row>
    <row r="332" spans="1:8" x14ac:dyDescent="0.25">
      <c r="A332" t="s">
        <v>18</v>
      </c>
      <c r="B332">
        <v>0.14509845172102001</v>
      </c>
      <c r="D332" t="s">
        <v>18</v>
      </c>
      <c r="E332">
        <v>0.15314910696315201</v>
      </c>
      <c r="G332" t="s">
        <v>18</v>
      </c>
      <c r="H332">
        <v>0.14639468640795</v>
      </c>
    </row>
    <row r="334" spans="1:8" x14ac:dyDescent="0.25">
      <c r="A334" s="2" t="s">
        <v>165</v>
      </c>
      <c r="D334" s="2" t="s">
        <v>166</v>
      </c>
      <c r="G334" s="2" t="s">
        <v>167</v>
      </c>
    </row>
    <row r="335" spans="1:8" x14ac:dyDescent="0.25">
      <c r="A335" t="s">
        <v>158</v>
      </c>
      <c r="D335" t="s">
        <v>158</v>
      </c>
      <c r="G335" t="s">
        <v>158</v>
      </c>
    </row>
    <row r="336" spans="1:8" x14ac:dyDescent="0.25">
      <c r="A336" s="3">
        <v>2010</v>
      </c>
      <c r="D336" s="3">
        <v>2015</v>
      </c>
      <c r="G336" s="3">
        <v>2019</v>
      </c>
    </row>
    <row r="337" spans="1:25" x14ac:dyDescent="0.25">
      <c r="A337" t="s">
        <v>21</v>
      </c>
      <c r="B337" t="s">
        <v>121</v>
      </c>
      <c r="D337" t="s">
        <v>21</v>
      </c>
      <c r="E337" t="s">
        <v>121</v>
      </c>
      <c r="G337" t="s">
        <v>21</v>
      </c>
      <c r="H337" t="s">
        <v>121</v>
      </c>
    </row>
    <row r="338" spans="1:25" x14ac:dyDescent="0.25">
      <c r="A338" t="s">
        <v>17</v>
      </c>
      <c r="B338">
        <v>0.183302071277398</v>
      </c>
      <c r="D338" t="s">
        <v>17</v>
      </c>
      <c r="E338">
        <v>0.19692056312258099</v>
      </c>
      <c r="G338" t="s">
        <v>17</v>
      </c>
      <c r="H338">
        <v>0.172891462041942</v>
      </c>
    </row>
    <row r="339" spans="1:25" x14ac:dyDescent="0.25">
      <c r="A339" t="s">
        <v>0</v>
      </c>
      <c r="B339">
        <v>0.18782365079410199</v>
      </c>
      <c r="D339" t="s">
        <v>0</v>
      </c>
      <c r="E339">
        <v>0.20041448176923601</v>
      </c>
      <c r="G339" t="s">
        <v>0</v>
      </c>
      <c r="H339">
        <v>0.18849299538867401</v>
      </c>
    </row>
    <row r="341" spans="1:25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3" spans="1:25" x14ac:dyDescent="0.25">
      <c r="A343" s="2" t="s">
        <v>168</v>
      </c>
      <c r="I343" s="2" t="s">
        <v>170</v>
      </c>
      <c r="Q343" s="2" t="s">
        <v>171</v>
      </c>
    </row>
    <row r="344" spans="1:25" x14ac:dyDescent="0.25">
      <c r="A344" t="s">
        <v>169</v>
      </c>
      <c r="I344" t="s">
        <v>169</v>
      </c>
      <c r="Q344" t="s">
        <v>169</v>
      </c>
    </row>
    <row r="345" spans="1:25" x14ac:dyDescent="0.25">
      <c r="A345" s="3">
        <v>2010</v>
      </c>
      <c r="I345" s="3">
        <v>2015</v>
      </c>
      <c r="Q345" s="3">
        <v>2019</v>
      </c>
    </row>
    <row r="346" spans="1:25" x14ac:dyDescent="0.25">
      <c r="A346" t="s">
        <v>6</v>
      </c>
      <c r="B346" t="s">
        <v>23</v>
      </c>
      <c r="C346" t="s">
        <v>26</v>
      </c>
      <c r="D346" t="s">
        <v>24</v>
      </c>
      <c r="E346" t="s">
        <v>25</v>
      </c>
      <c r="F346" t="s">
        <v>27</v>
      </c>
      <c r="G346" t="s">
        <v>32</v>
      </c>
      <c r="I346" t="s">
        <v>6</v>
      </c>
      <c r="J346" t="s">
        <v>23</v>
      </c>
      <c r="K346" t="s">
        <v>26</v>
      </c>
      <c r="L346" t="s">
        <v>24</v>
      </c>
      <c r="M346" t="s">
        <v>25</v>
      </c>
      <c r="N346" t="s">
        <v>27</v>
      </c>
      <c r="O346" t="s">
        <v>32</v>
      </c>
      <c r="Q346" t="s">
        <v>6</v>
      </c>
      <c r="R346" t="s">
        <v>23</v>
      </c>
      <c r="S346" t="s">
        <v>26</v>
      </c>
      <c r="T346" t="s">
        <v>24</v>
      </c>
      <c r="U346" t="s">
        <v>25</v>
      </c>
      <c r="V346" t="s">
        <v>27</v>
      </c>
      <c r="W346" t="s">
        <v>32</v>
      </c>
    </row>
    <row r="347" spans="1:25" x14ac:dyDescent="0.25">
      <c r="A347" t="s">
        <v>5</v>
      </c>
      <c r="B347">
        <v>0.19036508999327301</v>
      </c>
      <c r="C347">
        <v>0.19551613076496199</v>
      </c>
      <c r="D347">
        <v>0.19510522486333801</v>
      </c>
      <c r="E347">
        <v>0.19468679088507901</v>
      </c>
      <c r="F347">
        <v>0.19725567352884599</v>
      </c>
      <c r="G347">
        <v>0.162740132512671</v>
      </c>
      <c r="I347" t="s">
        <v>5</v>
      </c>
      <c r="J347">
        <v>0.204421898070794</v>
      </c>
      <c r="K347">
        <v>0.209015327536066</v>
      </c>
      <c r="L347">
        <v>0.20793729377346601</v>
      </c>
      <c r="M347">
        <v>0.20408482404891701</v>
      </c>
      <c r="N347">
        <v>0.20032113765335599</v>
      </c>
      <c r="O347">
        <v>0.167424531622276</v>
      </c>
      <c r="Q347" t="s">
        <v>5</v>
      </c>
      <c r="R347">
        <v>0.17507250791618101</v>
      </c>
      <c r="S347">
        <v>0.205913624404436</v>
      </c>
      <c r="T347">
        <v>0.21921462136827</v>
      </c>
      <c r="U347">
        <v>0.21497926459063199</v>
      </c>
      <c r="V347">
        <v>0.23328487011517299</v>
      </c>
      <c r="W347">
        <v>0.17684865235372299</v>
      </c>
    </row>
    <row r="348" spans="1:25" x14ac:dyDescent="0.25">
      <c r="A348" t="s">
        <v>7</v>
      </c>
      <c r="B348">
        <v>0.13150356458533899</v>
      </c>
      <c r="C348">
        <v>0.149156577631395</v>
      </c>
      <c r="D348">
        <v>0.18297417850382799</v>
      </c>
      <c r="E348">
        <v>0.15251957603549601</v>
      </c>
      <c r="F348">
        <v>0.16298594911204101</v>
      </c>
      <c r="G348">
        <v>9.3433071109807794E-2</v>
      </c>
      <c r="I348" t="s">
        <v>7</v>
      </c>
      <c r="J348">
        <v>0.16977031686719701</v>
      </c>
      <c r="K348">
        <v>0.190469355197531</v>
      </c>
      <c r="L348">
        <v>0.18509494200777199</v>
      </c>
      <c r="M348">
        <v>0.16924482564229101</v>
      </c>
      <c r="N348">
        <v>0.15504770863245701</v>
      </c>
      <c r="O348">
        <v>0.115351494155416</v>
      </c>
      <c r="Q348" t="s">
        <v>7</v>
      </c>
      <c r="R348">
        <v>0.13987765857293799</v>
      </c>
      <c r="S348">
        <v>0.16892769522776499</v>
      </c>
      <c r="T348">
        <v>0.204369227626755</v>
      </c>
      <c r="U348">
        <v>0.210370522036473</v>
      </c>
      <c r="V348">
        <v>0.175870609267193</v>
      </c>
      <c r="W348">
        <v>0.15751117225094599</v>
      </c>
    </row>
    <row r="349" spans="1:25" x14ac:dyDescent="0.25">
      <c r="A349" t="s">
        <v>1</v>
      </c>
      <c r="B349">
        <v>0.20315700251309299</v>
      </c>
      <c r="C349">
        <v>0.136478114865835</v>
      </c>
      <c r="D349">
        <v>0.136261256243115</v>
      </c>
      <c r="E349">
        <v>0.20205135347053799</v>
      </c>
      <c r="F349">
        <v>0.120187092847979</v>
      </c>
      <c r="G349">
        <v>0.12583079954521101</v>
      </c>
      <c r="I349" t="s">
        <v>1</v>
      </c>
      <c r="J349">
        <v>0.17285778173437599</v>
      </c>
      <c r="K349">
        <v>0.16004447239924499</v>
      </c>
      <c r="L349">
        <v>0.19325849538088499</v>
      </c>
      <c r="M349">
        <v>0.22715523606778901</v>
      </c>
      <c r="N349">
        <v>0.14255425986914899</v>
      </c>
      <c r="O349">
        <v>0.10384432795395999</v>
      </c>
      <c r="Q349" t="s">
        <v>1</v>
      </c>
      <c r="R349">
        <v>0.17014386818440699</v>
      </c>
      <c r="S349">
        <v>0.29328551117889801</v>
      </c>
      <c r="T349">
        <v>0.141357762195054</v>
      </c>
      <c r="U349">
        <v>0.26411623487786501</v>
      </c>
      <c r="V349">
        <v>0.18286715667647199</v>
      </c>
      <c r="W349">
        <v>0.16507231055923</v>
      </c>
    </row>
    <row r="350" spans="1:25" x14ac:dyDescent="0.25">
      <c r="A350" t="s">
        <v>2</v>
      </c>
      <c r="B350">
        <v>0.15904868114635001</v>
      </c>
      <c r="C350">
        <v>0.156949515113151</v>
      </c>
      <c r="D350">
        <v>0.155652637791794</v>
      </c>
      <c r="E350">
        <v>0.129122861253052</v>
      </c>
      <c r="F350">
        <v>0.121094783214145</v>
      </c>
      <c r="G350">
        <v>0.12442691133094699</v>
      </c>
      <c r="I350" t="s">
        <v>2</v>
      </c>
      <c r="J350">
        <v>0.16304364775430799</v>
      </c>
      <c r="K350">
        <v>0.16319616371953499</v>
      </c>
      <c r="L350">
        <v>0.159976724062039</v>
      </c>
      <c r="M350">
        <v>0.13834385911576</v>
      </c>
      <c r="N350">
        <v>0.150140463619686</v>
      </c>
      <c r="O350">
        <v>0.115778837893264</v>
      </c>
      <c r="Q350" t="s">
        <v>2</v>
      </c>
      <c r="R350">
        <v>0.147186309651261</v>
      </c>
      <c r="S350">
        <v>0.15002503834053901</v>
      </c>
      <c r="T350">
        <v>0.17024659439911199</v>
      </c>
      <c r="U350">
        <v>0.17415745467142399</v>
      </c>
      <c r="V350">
        <v>0.16500476944283399</v>
      </c>
      <c r="W350">
        <v>0.146562686363956</v>
      </c>
    </row>
    <row r="351" spans="1:25" x14ac:dyDescent="0.25">
      <c r="A351" t="s">
        <v>3</v>
      </c>
      <c r="B351">
        <v>0.29083894745971001</v>
      </c>
      <c r="C351" t="s">
        <v>29</v>
      </c>
      <c r="D351">
        <v>2.32008115630974E-2</v>
      </c>
      <c r="E351">
        <v>3.95873619607598E-2</v>
      </c>
      <c r="F351">
        <v>6.1107134720610003E-2</v>
      </c>
      <c r="G351">
        <v>4.9422308025852998E-2</v>
      </c>
      <c r="I351" t="s">
        <v>3</v>
      </c>
      <c r="J351">
        <v>7.8397414936082294E-2</v>
      </c>
      <c r="K351">
        <v>0.107991520932697</v>
      </c>
      <c r="L351" t="s">
        <v>29</v>
      </c>
      <c r="M351">
        <v>7.3860575349251403E-2</v>
      </c>
      <c r="N351">
        <v>0.10202071324704499</v>
      </c>
      <c r="O351">
        <v>3.4820123749621297E-2</v>
      </c>
      <c r="Q351" t="s">
        <v>3</v>
      </c>
      <c r="R351">
        <v>9.9741266632303802E-2</v>
      </c>
      <c r="S351">
        <v>0</v>
      </c>
      <c r="T351" t="s">
        <v>29</v>
      </c>
      <c r="U351">
        <v>8.5901586479019604E-2</v>
      </c>
      <c r="V351">
        <v>9.7185692538706396E-3</v>
      </c>
      <c r="W351">
        <v>9.0622020143652393E-2</v>
      </c>
    </row>
    <row r="352" spans="1:25" x14ac:dyDescent="0.25">
      <c r="A352" t="s">
        <v>8</v>
      </c>
      <c r="B352">
        <v>0.14373905666279599</v>
      </c>
      <c r="C352">
        <v>0.147414681026559</v>
      </c>
      <c r="D352">
        <v>0.167558279563991</v>
      </c>
      <c r="E352">
        <v>0.13426747075020701</v>
      </c>
      <c r="F352">
        <v>0.17585152672292401</v>
      </c>
      <c r="G352">
        <v>0.223805422874226</v>
      </c>
      <c r="I352" t="s">
        <v>8</v>
      </c>
      <c r="J352">
        <v>0.147726243528327</v>
      </c>
      <c r="K352">
        <v>0.17725195048048301</v>
      </c>
      <c r="L352">
        <v>0.20008697663507</v>
      </c>
      <c r="M352">
        <v>0.162212111245845</v>
      </c>
      <c r="N352">
        <v>0.15692384079566801</v>
      </c>
      <c r="O352">
        <v>0.21830329036631699</v>
      </c>
      <c r="Q352" t="s">
        <v>8</v>
      </c>
      <c r="R352">
        <v>0.131538805344149</v>
      </c>
      <c r="S352">
        <v>0.12189121145290301</v>
      </c>
      <c r="T352">
        <v>0.23919721453529599</v>
      </c>
      <c r="U352">
        <v>0.16717992169113299</v>
      </c>
      <c r="V352">
        <v>0.202280788264599</v>
      </c>
      <c r="W352">
        <v>0.230384189718744</v>
      </c>
    </row>
    <row r="353" spans="1:23" x14ac:dyDescent="0.25">
      <c r="A353" t="s">
        <v>15</v>
      </c>
      <c r="B353">
        <v>0.142805377064949</v>
      </c>
      <c r="C353">
        <v>0.14683941816518201</v>
      </c>
      <c r="D353">
        <v>0.139451745501528</v>
      </c>
      <c r="E353">
        <v>0.11710707050476001</v>
      </c>
      <c r="F353">
        <v>0.105166157918913</v>
      </c>
      <c r="G353">
        <v>6.3629079624681506E-2</v>
      </c>
      <c r="I353" t="s">
        <v>15</v>
      </c>
      <c r="J353">
        <v>0.17717743869730401</v>
      </c>
      <c r="K353">
        <v>0.18287032833302</v>
      </c>
      <c r="L353">
        <v>0.12790198807460099</v>
      </c>
      <c r="M353">
        <v>0.12757984494611399</v>
      </c>
      <c r="N353">
        <v>0.100378930511582</v>
      </c>
      <c r="O353">
        <v>7.1783235428304004E-2</v>
      </c>
      <c r="Q353" t="s">
        <v>15</v>
      </c>
      <c r="R353">
        <v>0.15497236559192401</v>
      </c>
      <c r="S353">
        <v>0.18046671010568399</v>
      </c>
      <c r="T353">
        <v>0.14534715458392999</v>
      </c>
      <c r="U353">
        <v>0.156966531776638</v>
      </c>
      <c r="V353">
        <v>0.130989084376915</v>
      </c>
      <c r="W353">
        <v>0.10624856432617</v>
      </c>
    </row>
    <row r="354" spans="1:23" x14ac:dyDescent="0.25">
      <c r="A354" t="s">
        <v>9</v>
      </c>
      <c r="B354">
        <v>0.14327678156788101</v>
      </c>
      <c r="C354">
        <v>0.13344660761044699</v>
      </c>
      <c r="D354">
        <v>8.3288164398466105E-2</v>
      </c>
      <c r="E354">
        <v>9.1715236186181298E-2</v>
      </c>
      <c r="F354">
        <v>8.2640513439980898E-2</v>
      </c>
      <c r="G354">
        <v>7.5700173079585903E-2</v>
      </c>
      <c r="I354" t="s">
        <v>9</v>
      </c>
      <c r="J354">
        <v>0.129317306256928</v>
      </c>
      <c r="K354">
        <v>0.104780355079552</v>
      </c>
      <c r="L354">
        <v>7.97217125832788E-2</v>
      </c>
      <c r="M354">
        <v>0.133606519842419</v>
      </c>
      <c r="N354">
        <v>0.10613793420086499</v>
      </c>
      <c r="O354">
        <v>7.6857143654406407E-2</v>
      </c>
      <c r="Q354" t="s">
        <v>9</v>
      </c>
      <c r="R354">
        <v>0.10445427785691</v>
      </c>
      <c r="S354">
        <v>9.9140127194781602E-2</v>
      </c>
      <c r="T354">
        <v>0.13720817221197301</v>
      </c>
      <c r="U354">
        <v>0.14069924439525</v>
      </c>
      <c r="V354">
        <v>0.146323615381208</v>
      </c>
      <c r="W354">
        <v>0.10153745355107099</v>
      </c>
    </row>
    <row r="356" spans="1:23" x14ac:dyDescent="0.25">
      <c r="A356" s="2" t="s">
        <v>172</v>
      </c>
      <c r="I356" s="2" t="s">
        <v>173</v>
      </c>
      <c r="Q356" s="2" t="s">
        <v>174</v>
      </c>
    </row>
    <row r="357" spans="1:23" x14ac:dyDescent="0.25">
      <c r="A357" t="s">
        <v>169</v>
      </c>
      <c r="I357" t="s">
        <v>169</v>
      </c>
      <c r="Q357" t="s">
        <v>169</v>
      </c>
    </row>
    <row r="358" spans="1:23" x14ac:dyDescent="0.25">
      <c r="A358" s="3">
        <v>2010</v>
      </c>
      <c r="I358" s="3">
        <v>2015</v>
      </c>
      <c r="Q358" s="3">
        <v>2019</v>
      </c>
    </row>
    <row r="359" spans="1:23" x14ac:dyDescent="0.25">
      <c r="A359" t="s">
        <v>16</v>
      </c>
      <c r="B359" t="s">
        <v>23</v>
      </c>
      <c r="C359" t="s">
        <v>26</v>
      </c>
      <c r="D359" t="s">
        <v>24</v>
      </c>
      <c r="E359" t="s">
        <v>25</v>
      </c>
      <c r="F359" t="s">
        <v>27</v>
      </c>
      <c r="G359" t="s">
        <v>32</v>
      </c>
      <c r="I359" t="s">
        <v>16</v>
      </c>
      <c r="J359" t="s">
        <v>23</v>
      </c>
      <c r="K359" t="s">
        <v>26</v>
      </c>
      <c r="L359" t="s">
        <v>24</v>
      </c>
      <c r="M359" t="s">
        <v>25</v>
      </c>
      <c r="N359" t="s">
        <v>27</v>
      </c>
      <c r="O359" t="s">
        <v>32</v>
      </c>
      <c r="Q359" t="s">
        <v>16</v>
      </c>
      <c r="R359" t="s">
        <v>23</v>
      </c>
      <c r="S359" t="s">
        <v>26</v>
      </c>
      <c r="T359" t="s">
        <v>24</v>
      </c>
      <c r="U359" t="s">
        <v>25</v>
      </c>
      <c r="V359" t="s">
        <v>27</v>
      </c>
      <c r="W359" t="s">
        <v>32</v>
      </c>
    </row>
    <row r="360" spans="1:23" x14ac:dyDescent="0.25">
      <c r="A360" t="s">
        <v>17</v>
      </c>
      <c r="B360">
        <v>0.18766681709654701</v>
      </c>
      <c r="C360">
        <v>0.16921284928731001</v>
      </c>
      <c r="D360">
        <v>0.161458319901572</v>
      </c>
      <c r="E360">
        <v>0.16613702523589199</v>
      </c>
      <c r="F360">
        <v>0.18801100389440201</v>
      </c>
      <c r="G360">
        <v>0.24612720872414101</v>
      </c>
      <c r="I360" t="s">
        <v>17</v>
      </c>
      <c r="J360">
        <v>0.202977259923179</v>
      </c>
      <c r="K360">
        <v>0.176506361748133</v>
      </c>
      <c r="L360">
        <v>0.17054030508843299</v>
      </c>
      <c r="M360">
        <v>0.17654511391239799</v>
      </c>
      <c r="N360">
        <v>0.210999786857196</v>
      </c>
      <c r="O360">
        <v>0.27345439153234402</v>
      </c>
      <c r="Q360" t="s">
        <v>17</v>
      </c>
      <c r="R360">
        <v>0.170815460207593</v>
      </c>
      <c r="S360">
        <v>0.17104933045132301</v>
      </c>
      <c r="T360">
        <v>0.17306424239696699</v>
      </c>
      <c r="U360">
        <v>0.19315005632680399</v>
      </c>
      <c r="V360">
        <v>0.23383238071410101</v>
      </c>
      <c r="W360">
        <v>0.29624206043519502</v>
      </c>
    </row>
    <row r="361" spans="1:23" x14ac:dyDescent="0.25">
      <c r="A361" t="s">
        <v>5</v>
      </c>
      <c r="B361">
        <v>0.19036508999327301</v>
      </c>
      <c r="C361">
        <v>0.19551613076496199</v>
      </c>
      <c r="D361">
        <v>0.19510522486333801</v>
      </c>
      <c r="E361">
        <v>0.19468679088507901</v>
      </c>
      <c r="F361">
        <v>0.19725567352884599</v>
      </c>
      <c r="G361">
        <v>0.162740132512671</v>
      </c>
      <c r="I361" t="s">
        <v>5</v>
      </c>
      <c r="J361">
        <v>0.204421898070794</v>
      </c>
      <c r="K361">
        <v>0.209015327536066</v>
      </c>
      <c r="L361">
        <v>0.20793729377346601</v>
      </c>
      <c r="M361">
        <v>0.20408482404891701</v>
      </c>
      <c r="N361">
        <v>0.20032113765335599</v>
      </c>
      <c r="O361">
        <v>0.167424531622276</v>
      </c>
      <c r="Q361" t="s">
        <v>5</v>
      </c>
      <c r="R361">
        <v>0.17507250791618101</v>
      </c>
      <c r="S361">
        <v>0.205913624404436</v>
      </c>
      <c r="T361">
        <v>0.21921462136827</v>
      </c>
      <c r="U361">
        <v>0.21497926459063199</v>
      </c>
      <c r="V361">
        <v>0.23328487011517299</v>
      </c>
      <c r="W361">
        <v>0.17684865235372299</v>
      </c>
    </row>
    <row r="362" spans="1:23" x14ac:dyDescent="0.25">
      <c r="A362" t="s">
        <v>18</v>
      </c>
      <c r="B362">
        <v>0.15215592277095999</v>
      </c>
      <c r="C362">
        <v>0.15080691763732901</v>
      </c>
      <c r="D362">
        <v>0.14968885578027599</v>
      </c>
      <c r="E362">
        <v>0.12771900699415301</v>
      </c>
      <c r="F362">
        <v>0.12522225514957699</v>
      </c>
      <c r="G362">
        <v>0.107372208576213</v>
      </c>
      <c r="I362" t="s">
        <v>18</v>
      </c>
      <c r="J362">
        <v>0.15832964949743999</v>
      </c>
      <c r="K362">
        <v>0.165038887199148</v>
      </c>
      <c r="L362">
        <v>0.15280891810990699</v>
      </c>
      <c r="M362">
        <v>0.143766330851887</v>
      </c>
      <c r="N362">
        <v>0.13895071626214101</v>
      </c>
      <c r="O362">
        <v>0.108375744335968</v>
      </c>
      <c r="Q362" t="s">
        <v>18</v>
      </c>
      <c r="R362">
        <v>0.13140180993509101</v>
      </c>
      <c r="S362">
        <v>0.14890366121061399</v>
      </c>
      <c r="T362">
        <v>0.16839819265314901</v>
      </c>
      <c r="U362">
        <v>0.171319707589142</v>
      </c>
      <c r="V362">
        <v>0.16475418111000101</v>
      </c>
      <c r="W362">
        <v>0.147575867058717</v>
      </c>
    </row>
    <row r="364" spans="1:23" x14ac:dyDescent="0.25">
      <c r="A364" s="2" t="s">
        <v>175</v>
      </c>
      <c r="I364" s="2" t="s">
        <v>176</v>
      </c>
      <c r="Q364" s="2" t="s">
        <v>177</v>
      </c>
    </row>
    <row r="365" spans="1:23" x14ac:dyDescent="0.25">
      <c r="A365" t="s">
        <v>169</v>
      </c>
      <c r="I365" t="s">
        <v>169</v>
      </c>
      <c r="Q365" t="s">
        <v>169</v>
      </c>
    </row>
    <row r="366" spans="1:23" x14ac:dyDescent="0.25">
      <c r="A366" s="3">
        <v>2010</v>
      </c>
      <c r="I366" s="3">
        <v>2015</v>
      </c>
      <c r="Q366" s="3">
        <v>2019</v>
      </c>
    </row>
    <row r="367" spans="1:23" x14ac:dyDescent="0.25">
      <c r="A367" t="s">
        <v>21</v>
      </c>
      <c r="B367" t="s">
        <v>23</v>
      </c>
      <c r="C367" t="s">
        <v>26</v>
      </c>
      <c r="D367" t="s">
        <v>24</v>
      </c>
      <c r="E367" t="s">
        <v>25</v>
      </c>
      <c r="F367" t="s">
        <v>27</v>
      </c>
      <c r="G367" t="s">
        <v>32</v>
      </c>
      <c r="I367" t="s">
        <v>21</v>
      </c>
      <c r="J367" t="s">
        <v>23</v>
      </c>
      <c r="K367" t="s">
        <v>26</v>
      </c>
      <c r="L367" t="s">
        <v>24</v>
      </c>
      <c r="M367" t="s">
        <v>25</v>
      </c>
      <c r="N367" t="s">
        <v>27</v>
      </c>
      <c r="O367" t="s">
        <v>32</v>
      </c>
      <c r="Q367" t="s">
        <v>21</v>
      </c>
      <c r="R367" t="s">
        <v>23</v>
      </c>
      <c r="S367" t="s">
        <v>26</v>
      </c>
      <c r="T367" t="s">
        <v>24</v>
      </c>
      <c r="U367" t="s">
        <v>25</v>
      </c>
      <c r="V367" t="s">
        <v>27</v>
      </c>
      <c r="W367" t="s">
        <v>32</v>
      </c>
    </row>
    <row r="368" spans="1:23" x14ac:dyDescent="0.25">
      <c r="A368" t="s">
        <v>17</v>
      </c>
      <c r="B368">
        <v>0.187615160829741</v>
      </c>
      <c r="C368">
        <v>0.169166022917147</v>
      </c>
      <c r="D368">
        <v>0.16128108924110299</v>
      </c>
      <c r="E368">
        <v>0.16574116465584099</v>
      </c>
      <c r="F368">
        <v>0.18619050475040699</v>
      </c>
      <c r="G368">
        <v>0.23812757235715201</v>
      </c>
      <c r="I368" t="s">
        <v>17</v>
      </c>
      <c r="J368">
        <v>0.20288619897400501</v>
      </c>
      <c r="K368">
        <v>0.176406843430928</v>
      </c>
      <c r="L368">
        <v>0.17036480394345399</v>
      </c>
      <c r="M368">
        <v>0.17632896968796999</v>
      </c>
      <c r="N368">
        <v>0.20922727413480999</v>
      </c>
      <c r="O368">
        <v>0.264707480080147</v>
      </c>
      <c r="Q368" t="s">
        <v>17</v>
      </c>
      <c r="R368">
        <v>0.170590775585055</v>
      </c>
      <c r="S368">
        <v>0.17091509914313299</v>
      </c>
      <c r="T368">
        <v>0.17296056807208501</v>
      </c>
      <c r="U368">
        <v>0.192911968210909</v>
      </c>
      <c r="V368">
        <v>0.232502632259317</v>
      </c>
      <c r="W368">
        <v>0.28904480842975</v>
      </c>
    </row>
    <row r="369" spans="1:26" x14ac:dyDescent="0.25">
      <c r="A369" t="s">
        <v>0</v>
      </c>
      <c r="B369">
        <v>0.18749831293448099</v>
      </c>
      <c r="C369">
        <v>0.190945619145787</v>
      </c>
      <c r="D369">
        <v>0.190648070780119</v>
      </c>
      <c r="E369">
        <v>0.186395505449968</v>
      </c>
      <c r="F369">
        <v>0.186096613882588</v>
      </c>
      <c r="G369">
        <v>0.15513036809901701</v>
      </c>
      <c r="I369" t="s">
        <v>0</v>
      </c>
      <c r="J369">
        <v>0.20129356936273901</v>
      </c>
      <c r="K369">
        <v>0.20539594590034199</v>
      </c>
      <c r="L369">
        <v>0.20315457501807099</v>
      </c>
      <c r="M369">
        <v>0.19571178181262</v>
      </c>
      <c r="N369">
        <v>0.19059559972752799</v>
      </c>
      <c r="O369">
        <v>0.15784785100056201</v>
      </c>
      <c r="Q369" t="s">
        <v>0</v>
      </c>
      <c r="R369">
        <v>0.17285151752359201</v>
      </c>
      <c r="S369">
        <v>0.20130213817126</v>
      </c>
      <c r="T369">
        <v>0.21386862154133601</v>
      </c>
      <c r="U369">
        <v>0.208985318002817</v>
      </c>
      <c r="V369">
        <v>0.22149919613319999</v>
      </c>
      <c r="W369">
        <v>0.173190087687839</v>
      </c>
    </row>
    <row r="371" spans="1:26" x14ac:dyDescent="0.25">
      <c r="A371" s="2" t="s">
        <v>178</v>
      </c>
      <c r="J371" s="2" t="s">
        <v>179</v>
      </c>
      <c r="S371" s="2" t="s">
        <v>180</v>
      </c>
    </row>
    <row r="372" spans="1:26" x14ac:dyDescent="0.25">
      <c r="A372" t="s">
        <v>181</v>
      </c>
      <c r="J372" t="s">
        <v>181</v>
      </c>
      <c r="S372" t="s">
        <v>181</v>
      </c>
    </row>
    <row r="373" spans="1:26" x14ac:dyDescent="0.25">
      <c r="A373" s="3">
        <v>2010</v>
      </c>
      <c r="J373" s="3">
        <v>2015</v>
      </c>
      <c r="S373" s="3">
        <v>2019</v>
      </c>
    </row>
    <row r="374" spans="1:26" x14ac:dyDescent="0.25">
      <c r="A374" t="s">
        <v>6</v>
      </c>
      <c r="B374" t="s">
        <v>40</v>
      </c>
      <c r="C374" t="s">
        <v>41</v>
      </c>
      <c r="D374" t="s">
        <v>42</v>
      </c>
      <c r="E374" t="s">
        <v>43</v>
      </c>
      <c r="F374" t="s">
        <v>44</v>
      </c>
      <c r="G374" t="s">
        <v>45</v>
      </c>
      <c r="H374" t="s">
        <v>46</v>
      </c>
      <c r="J374" t="s">
        <v>6</v>
      </c>
      <c r="K374" t="s">
        <v>40</v>
      </c>
      <c r="L374" t="s">
        <v>41</v>
      </c>
      <c r="M374" t="s">
        <v>42</v>
      </c>
      <c r="N374" t="s">
        <v>43</v>
      </c>
      <c r="O374" t="s">
        <v>44</v>
      </c>
      <c r="P374" t="s">
        <v>45</v>
      </c>
      <c r="Q374" t="s">
        <v>46</v>
      </c>
      <c r="S374" t="s">
        <v>6</v>
      </c>
      <c r="T374" t="s">
        <v>40</v>
      </c>
      <c r="U374" t="s">
        <v>41</v>
      </c>
      <c r="V374" t="s">
        <v>42</v>
      </c>
      <c r="W374" t="s">
        <v>43</v>
      </c>
      <c r="X374" t="s">
        <v>44</v>
      </c>
      <c r="Y374" t="s">
        <v>45</v>
      </c>
      <c r="Z374" t="s">
        <v>46</v>
      </c>
    </row>
    <row r="375" spans="1:26" x14ac:dyDescent="0.25">
      <c r="A375" t="s">
        <v>5</v>
      </c>
      <c r="B375">
        <v>0.21647510899723599</v>
      </c>
      <c r="C375">
        <v>0.19303855502582701</v>
      </c>
      <c r="D375">
        <v>0.17991826812613501</v>
      </c>
      <c r="E375">
        <v>0.171552256446205</v>
      </c>
      <c r="F375">
        <v>0.18973458063068699</v>
      </c>
      <c r="G375">
        <v>0.29631929190198603</v>
      </c>
      <c r="H375">
        <v>0.16297307062913799</v>
      </c>
      <c r="J375" t="s">
        <v>5</v>
      </c>
      <c r="K375">
        <v>0.24435988971847</v>
      </c>
      <c r="L375">
        <v>0.206151072357391</v>
      </c>
      <c r="M375">
        <v>0.18494187461466599</v>
      </c>
      <c r="N375">
        <v>0.17582772968501201</v>
      </c>
      <c r="O375">
        <v>0.206150304879893</v>
      </c>
      <c r="P375">
        <v>0.351390662538481</v>
      </c>
      <c r="Q375">
        <v>0.17754720716474101</v>
      </c>
      <c r="S375" t="s">
        <v>5</v>
      </c>
      <c r="T375">
        <v>0.25813912029894898</v>
      </c>
      <c r="U375">
        <v>0.19009611650095801</v>
      </c>
      <c r="V375">
        <v>0.195458950255053</v>
      </c>
      <c r="W375">
        <v>0.214102097319567</v>
      </c>
      <c r="X375">
        <v>0.22024648758505599</v>
      </c>
      <c r="Y375">
        <v>0.25009469562035702</v>
      </c>
      <c r="Z375">
        <v>0.25384742033488</v>
      </c>
    </row>
    <row r="376" spans="1:26" x14ac:dyDescent="0.25">
      <c r="A376" t="s">
        <v>7</v>
      </c>
      <c r="B376">
        <v>9.5045999191207695E-2</v>
      </c>
      <c r="C376">
        <v>0.147194217202782</v>
      </c>
      <c r="D376">
        <v>0.15094615612540299</v>
      </c>
      <c r="E376" t="s">
        <v>29</v>
      </c>
      <c r="F376">
        <v>9.60794209194413E-2</v>
      </c>
      <c r="G376" t="s">
        <v>29</v>
      </c>
      <c r="H376">
        <v>0.21721789870769301</v>
      </c>
      <c r="J376" t="s">
        <v>7</v>
      </c>
      <c r="K376">
        <v>0.11421384466032</v>
      </c>
      <c r="L376">
        <v>0.17812201821269899</v>
      </c>
      <c r="M376">
        <v>0.14279127826160601</v>
      </c>
      <c r="N376">
        <v>9.3782048693826503E-2</v>
      </c>
      <c r="O376">
        <v>0.10809318299454</v>
      </c>
      <c r="P376" t="s">
        <v>29</v>
      </c>
      <c r="Q376">
        <v>0.189187783742677</v>
      </c>
      <c r="S376" t="s">
        <v>7</v>
      </c>
      <c r="T376">
        <v>0.141193362596053</v>
      </c>
      <c r="U376">
        <v>0.172684961395909</v>
      </c>
      <c r="V376">
        <v>0.15528040284469399</v>
      </c>
      <c r="W376" t="s">
        <v>29</v>
      </c>
      <c r="X376">
        <v>7.9542874956190598E-2</v>
      </c>
      <c r="Y376" t="s">
        <v>29</v>
      </c>
      <c r="Z376">
        <v>0.23532778818719999</v>
      </c>
    </row>
    <row r="377" spans="1:26" x14ac:dyDescent="0.25">
      <c r="A377" t="s">
        <v>1</v>
      </c>
      <c r="B377" t="s">
        <v>29</v>
      </c>
      <c r="C377">
        <v>0.16582383837193501</v>
      </c>
      <c r="D377">
        <v>0.17450587806289</v>
      </c>
      <c r="E377">
        <v>0.14323149400318</v>
      </c>
      <c r="F377">
        <v>0.14506738752750301</v>
      </c>
      <c r="G377">
        <v>0.131810382635592</v>
      </c>
      <c r="H377">
        <v>0.16796582168759</v>
      </c>
      <c r="J377" t="s">
        <v>1</v>
      </c>
      <c r="K377">
        <v>0.14915702586889201</v>
      </c>
      <c r="L377">
        <v>0.16125777825948501</v>
      </c>
      <c r="M377">
        <v>0.20947249886657601</v>
      </c>
      <c r="N377">
        <v>0.18906967195381799</v>
      </c>
      <c r="O377">
        <v>0.147302873873665</v>
      </c>
      <c r="P377" t="s">
        <v>29</v>
      </c>
      <c r="Q377">
        <v>0.18912978305709499</v>
      </c>
      <c r="S377" t="s">
        <v>1</v>
      </c>
      <c r="T377">
        <v>0.31298119604401597</v>
      </c>
      <c r="U377">
        <v>0.18055451660508801</v>
      </c>
      <c r="V377">
        <v>0.20850181473277901</v>
      </c>
      <c r="W377">
        <v>0.31445153801509002</v>
      </c>
      <c r="X377">
        <v>0.11316159911715599</v>
      </c>
      <c r="Y377" t="s">
        <v>29</v>
      </c>
      <c r="Z377">
        <v>0.19590533363603499</v>
      </c>
    </row>
    <row r="378" spans="1:26" x14ac:dyDescent="0.25">
      <c r="A378" t="s">
        <v>2</v>
      </c>
      <c r="B378">
        <v>0.101356928491368</v>
      </c>
      <c r="C378">
        <v>0.15516842361107999</v>
      </c>
      <c r="D378">
        <v>0.13063792476702299</v>
      </c>
      <c r="E378">
        <v>0.117727664841675</v>
      </c>
      <c r="F378">
        <v>0.13552871808733399</v>
      </c>
      <c r="G378" t="s">
        <v>29</v>
      </c>
      <c r="H378">
        <v>0.103969011973308</v>
      </c>
      <c r="J378" t="s">
        <v>2</v>
      </c>
      <c r="K378">
        <v>0.12559671236625999</v>
      </c>
      <c r="L378">
        <v>0.158819399930719</v>
      </c>
      <c r="M378">
        <v>0.14476022545249601</v>
      </c>
      <c r="N378">
        <v>0.10662456674998599</v>
      </c>
      <c r="O378">
        <v>0.15365831808653199</v>
      </c>
      <c r="P378" t="s">
        <v>29</v>
      </c>
      <c r="Q378">
        <v>0.136902240060085</v>
      </c>
      <c r="S378" t="s">
        <v>2</v>
      </c>
      <c r="T378">
        <v>0.112889136990254</v>
      </c>
      <c r="U378">
        <v>0.15463315014282</v>
      </c>
      <c r="V378">
        <v>0.16759270319947001</v>
      </c>
      <c r="W378">
        <v>0.172329037931648</v>
      </c>
      <c r="X378">
        <v>0.17050964757193901</v>
      </c>
      <c r="Y378" t="s">
        <v>29</v>
      </c>
      <c r="Z378">
        <v>0.17163360843598099</v>
      </c>
    </row>
    <row r="379" spans="1:26" x14ac:dyDescent="0.25">
      <c r="A379" t="s">
        <v>3</v>
      </c>
      <c r="B379">
        <v>1.28117376577336E-2</v>
      </c>
      <c r="C379">
        <v>0.31248979186223502</v>
      </c>
      <c r="D379">
        <v>1.28617680492574E-3</v>
      </c>
      <c r="E379">
        <v>0</v>
      </c>
      <c r="F379">
        <v>1.7234946699428599E-2</v>
      </c>
      <c r="G379" t="s">
        <v>29</v>
      </c>
      <c r="H379">
        <v>5.0544679339845598E-2</v>
      </c>
      <c r="J379" t="s">
        <v>3</v>
      </c>
      <c r="K379" t="s">
        <v>29</v>
      </c>
      <c r="L379">
        <v>6.2217724543052799E-2</v>
      </c>
      <c r="M379">
        <v>1.65738573490904E-3</v>
      </c>
      <c r="N379" t="s">
        <v>29</v>
      </c>
      <c r="O379">
        <v>1.9299583019191099E-2</v>
      </c>
      <c r="P379" t="s">
        <v>29</v>
      </c>
      <c r="Q379">
        <v>0.13878710285679499</v>
      </c>
      <c r="S379" t="s">
        <v>3</v>
      </c>
      <c r="T379">
        <v>9.7185692538706396E-3</v>
      </c>
      <c r="U379">
        <v>7.7969164008112796E-2</v>
      </c>
      <c r="V379">
        <v>1.56299756488985E-3</v>
      </c>
      <c r="W379" t="s">
        <v>29</v>
      </c>
      <c r="X379" t="s">
        <v>29</v>
      </c>
      <c r="Y379" t="s">
        <v>29</v>
      </c>
      <c r="Z379">
        <v>0.17024017539314901</v>
      </c>
    </row>
    <row r="380" spans="1:26" x14ac:dyDescent="0.25">
      <c r="A380" t="s">
        <v>8</v>
      </c>
      <c r="B380">
        <v>0.31912024346005202</v>
      </c>
      <c r="C380">
        <v>0.152557280928317</v>
      </c>
      <c r="D380">
        <v>0.10079801901525801</v>
      </c>
      <c r="E380">
        <v>0.102877111721956</v>
      </c>
      <c r="F380">
        <v>0.14811315553528001</v>
      </c>
      <c r="G380" t="s">
        <v>29</v>
      </c>
      <c r="H380">
        <v>0.16978865059468001</v>
      </c>
      <c r="J380" t="s">
        <v>8</v>
      </c>
      <c r="K380">
        <v>0.33812110263790002</v>
      </c>
      <c r="L380">
        <v>0.16165720247162299</v>
      </c>
      <c r="M380">
        <v>0.121583059492789</v>
      </c>
      <c r="N380">
        <v>0.19064082330196899</v>
      </c>
      <c r="O380">
        <v>0.159599493754921</v>
      </c>
      <c r="P380" t="s">
        <v>29</v>
      </c>
      <c r="Q380">
        <v>0.214909634967477</v>
      </c>
      <c r="S380" t="s">
        <v>8</v>
      </c>
      <c r="T380">
        <v>0.306252414279996</v>
      </c>
      <c r="U380">
        <v>0.16119878539129201</v>
      </c>
      <c r="V380">
        <v>0.122616202227709</v>
      </c>
      <c r="W380">
        <v>8.3932674279675906E-2</v>
      </c>
      <c r="X380">
        <v>0.14169287027424399</v>
      </c>
      <c r="Y380" t="s">
        <v>29</v>
      </c>
      <c r="Z380">
        <v>0.273947969916433</v>
      </c>
    </row>
    <row r="381" spans="1:26" x14ac:dyDescent="0.25">
      <c r="A381" t="s">
        <v>15</v>
      </c>
      <c r="B381">
        <v>0.25569146216993299</v>
      </c>
      <c r="C381">
        <v>0.13858189999807999</v>
      </c>
      <c r="D381">
        <v>0.107453181864377</v>
      </c>
      <c r="E381">
        <v>0.20192689664907801</v>
      </c>
      <c r="F381">
        <v>0.14717486215553399</v>
      </c>
      <c r="G381" t="s">
        <v>29</v>
      </c>
      <c r="H381">
        <v>0.123707424781843</v>
      </c>
      <c r="J381" t="s">
        <v>15</v>
      </c>
      <c r="K381">
        <v>0.201259108090556</v>
      </c>
      <c r="L381">
        <v>0.16152812780326201</v>
      </c>
      <c r="M381">
        <v>0.12225053601652699</v>
      </c>
      <c r="N381" t="s">
        <v>29</v>
      </c>
      <c r="O381">
        <v>0.10558999533906401</v>
      </c>
      <c r="P381" t="s">
        <v>29</v>
      </c>
      <c r="Q381">
        <v>0.246413040622979</v>
      </c>
      <c r="S381" t="s">
        <v>15</v>
      </c>
      <c r="T381">
        <v>0.44539235831386997</v>
      </c>
      <c r="U381">
        <v>0.155323324155515</v>
      </c>
      <c r="V381">
        <v>0.13167650392967301</v>
      </c>
      <c r="W381" t="s">
        <v>29</v>
      </c>
      <c r="X381">
        <v>0.210484934989631</v>
      </c>
      <c r="Y381" t="s">
        <v>29</v>
      </c>
      <c r="Z381">
        <v>9.08765285095188E-2</v>
      </c>
    </row>
    <row r="382" spans="1:26" x14ac:dyDescent="0.25">
      <c r="A382" t="s">
        <v>9</v>
      </c>
      <c r="B382">
        <v>0.13530540795917401</v>
      </c>
      <c r="C382">
        <v>0.135421503433449</v>
      </c>
      <c r="D382">
        <v>7.6462023011553498E-2</v>
      </c>
      <c r="E382">
        <v>0.134241360156337</v>
      </c>
      <c r="F382">
        <v>0.10556923316604599</v>
      </c>
      <c r="G382">
        <v>7.8133575135286196E-2</v>
      </c>
      <c r="H382">
        <v>6.0545760713115002E-2</v>
      </c>
      <c r="J382" t="s">
        <v>9</v>
      </c>
      <c r="K382">
        <v>0.14540579975250201</v>
      </c>
      <c r="L382">
        <v>0.12441563696724001</v>
      </c>
      <c r="M382">
        <v>9.0813401229614094E-2</v>
      </c>
      <c r="N382">
        <v>4.5296693341386099E-2</v>
      </c>
      <c r="O382">
        <v>3.3709264122338198E-2</v>
      </c>
      <c r="P382">
        <v>8.0043467066196194E-2</v>
      </c>
      <c r="Q382">
        <v>8.1313481549277603E-2</v>
      </c>
      <c r="S382" t="s">
        <v>9</v>
      </c>
      <c r="T382">
        <v>0.17144496728662101</v>
      </c>
      <c r="U382">
        <v>0.103648750093462</v>
      </c>
      <c r="V382">
        <v>8.66611603127031E-2</v>
      </c>
      <c r="W382">
        <v>4.9678369241220398E-2</v>
      </c>
      <c r="X382">
        <v>0.16364631944609101</v>
      </c>
      <c r="Y382">
        <v>0.14523862873968399</v>
      </c>
      <c r="Z382">
        <v>0.17310418276814801</v>
      </c>
    </row>
    <row r="384" spans="1:26" x14ac:dyDescent="0.25">
      <c r="A384" s="2" t="s">
        <v>182</v>
      </c>
      <c r="J384" s="2" t="s">
        <v>183</v>
      </c>
      <c r="S384" s="2" t="s">
        <v>184</v>
      </c>
    </row>
    <row r="385" spans="1:26" x14ac:dyDescent="0.25">
      <c r="A385" t="s">
        <v>181</v>
      </c>
      <c r="J385" t="s">
        <v>181</v>
      </c>
      <c r="S385" t="s">
        <v>181</v>
      </c>
    </row>
    <row r="386" spans="1:26" x14ac:dyDescent="0.25">
      <c r="A386" s="3">
        <v>2010</v>
      </c>
      <c r="J386" s="3">
        <v>2015</v>
      </c>
      <c r="S386" s="3">
        <v>2019</v>
      </c>
    </row>
    <row r="387" spans="1:26" x14ac:dyDescent="0.25">
      <c r="A387" t="s">
        <v>16</v>
      </c>
      <c r="B387" t="s">
        <v>40</v>
      </c>
      <c r="C387" t="s">
        <v>41</v>
      </c>
      <c r="D387" t="s">
        <v>42</v>
      </c>
      <c r="E387" t="s">
        <v>43</v>
      </c>
      <c r="F387" t="s">
        <v>44</v>
      </c>
      <c r="G387" t="s">
        <v>45</v>
      </c>
      <c r="H387" t="s">
        <v>46</v>
      </c>
      <c r="J387" t="s">
        <v>16</v>
      </c>
      <c r="K387" t="s">
        <v>40</v>
      </c>
      <c r="L387" t="s">
        <v>41</v>
      </c>
      <c r="M387" t="s">
        <v>42</v>
      </c>
      <c r="N387" t="s">
        <v>43</v>
      </c>
      <c r="O387" t="s">
        <v>44</v>
      </c>
      <c r="P387" t="s">
        <v>45</v>
      </c>
      <c r="Q387" t="s">
        <v>46</v>
      </c>
      <c r="S387" t="s">
        <v>16</v>
      </c>
      <c r="T387" t="s">
        <v>40</v>
      </c>
      <c r="U387" t="s">
        <v>41</v>
      </c>
      <c r="V387" t="s">
        <v>42</v>
      </c>
      <c r="W387" t="s">
        <v>43</v>
      </c>
      <c r="X387" t="s">
        <v>44</v>
      </c>
      <c r="Y387" t="s">
        <v>45</v>
      </c>
      <c r="Z387" t="s">
        <v>46</v>
      </c>
    </row>
    <row r="388" spans="1:26" x14ac:dyDescent="0.25">
      <c r="A388" t="s">
        <v>17</v>
      </c>
      <c r="B388">
        <v>0.23183800399783899</v>
      </c>
      <c r="C388">
        <v>0.18281039546629199</v>
      </c>
      <c r="D388">
        <v>0.19578001418322999</v>
      </c>
      <c r="E388">
        <v>0.158789774114446</v>
      </c>
      <c r="F388">
        <v>0.14322141205286601</v>
      </c>
      <c r="G388">
        <v>0.20951103391789599</v>
      </c>
      <c r="H388">
        <v>0.15435505662824001</v>
      </c>
      <c r="J388" t="s">
        <v>17</v>
      </c>
      <c r="K388">
        <v>0.24844203713933899</v>
      </c>
      <c r="L388">
        <v>0.19637499563703201</v>
      </c>
      <c r="M388">
        <v>0.20593882375522801</v>
      </c>
      <c r="N388">
        <v>0.19084168587469</v>
      </c>
      <c r="O388">
        <v>0.15481958944972399</v>
      </c>
      <c r="P388">
        <v>0.22007350149367899</v>
      </c>
      <c r="Q388">
        <v>0.17802667872636199</v>
      </c>
      <c r="S388" t="s">
        <v>17</v>
      </c>
      <c r="T388">
        <v>0.24844203713933899</v>
      </c>
      <c r="U388">
        <v>0.19637499563703201</v>
      </c>
      <c r="V388">
        <v>0.20593882375522801</v>
      </c>
      <c r="W388">
        <v>0.19084168587469</v>
      </c>
      <c r="X388">
        <v>0.15481958944972399</v>
      </c>
      <c r="Y388">
        <v>0.22007350149367899</v>
      </c>
      <c r="Z388">
        <v>0.17802667872636199</v>
      </c>
    </row>
    <row r="389" spans="1:26" x14ac:dyDescent="0.25">
      <c r="A389" t="s">
        <v>5</v>
      </c>
      <c r="B389">
        <v>0.21647510899723599</v>
      </c>
      <c r="C389">
        <v>0.19303855502582701</v>
      </c>
      <c r="D389">
        <v>0.17991826812613501</v>
      </c>
      <c r="E389">
        <v>0.171552256446205</v>
      </c>
      <c r="F389">
        <v>0.18973458063068699</v>
      </c>
      <c r="G389">
        <v>0.29631929190198603</v>
      </c>
      <c r="H389">
        <v>0.16297307062913799</v>
      </c>
      <c r="J389" t="s">
        <v>5</v>
      </c>
      <c r="K389">
        <v>0.24435988971847</v>
      </c>
      <c r="L389">
        <v>0.206151072357391</v>
      </c>
      <c r="M389">
        <v>0.18494187461466599</v>
      </c>
      <c r="N389">
        <v>0.17582772968501201</v>
      </c>
      <c r="O389">
        <v>0.206150304879893</v>
      </c>
      <c r="P389">
        <v>0.351390662538481</v>
      </c>
      <c r="Q389">
        <v>0.17754720716474101</v>
      </c>
      <c r="S389" t="s">
        <v>5</v>
      </c>
      <c r="T389">
        <v>0.24435988971847</v>
      </c>
      <c r="U389">
        <v>0.206151072357391</v>
      </c>
      <c r="V389">
        <v>0.18494187461466599</v>
      </c>
      <c r="W389">
        <v>0.17582772968501201</v>
      </c>
      <c r="X389">
        <v>0.206150304879893</v>
      </c>
      <c r="Y389">
        <v>0.351390662538481</v>
      </c>
      <c r="Z389">
        <v>0.17754720716474101</v>
      </c>
    </row>
    <row r="390" spans="1:26" x14ac:dyDescent="0.25">
      <c r="A390" t="s">
        <v>18</v>
      </c>
      <c r="B390">
        <v>0.15205298655447699</v>
      </c>
      <c r="C390">
        <v>0.150569092407255</v>
      </c>
      <c r="D390">
        <v>0.119261206776144</v>
      </c>
      <c r="E390">
        <v>0.12660587514254401</v>
      </c>
      <c r="F390">
        <v>0.12934971299530201</v>
      </c>
      <c r="G390">
        <v>8.0958670266881194E-2</v>
      </c>
      <c r="H390">
        <v>0.107700478181722</v>
      </c>
      <c r="J390" t="s">
        <v>18</v>
      </c>
      <c r="K390">
        <v>0.156422684437381</v>
      </c>
      <c r="L390">
        <v>0.15696053185773201</v>
      </c>
      <c r="M390">
        <v>0.13302270653047499</v>
      </c>
      <c r="N390">
        <v>0.14914593613025401</v>
      </c>
      <c r="O390">
        <v>0.11541798979710501</v>
      </c>
      <c r="P390">
        <v>8.0043467066196194E-2</v>
      </c>
      <c r="Q390">
        <v>0.15790045453287799</v>
      </c>
      <c r="S390" t="s">
        <v>18</v>
      </c>
      <c r="T390">
        <v>0.156422684437381</v>
      </c>
      <c r="U390">
        <v>0.15696053185773201</v>
      </c>
      <c r="V390">
        <v>0.13302270653047499</v>
      </c>
      <c r="W390">
        <v>0.14914593613025401</v>
      </c>
      <c r="X390">
        <v>0.11541798979710501</v>
      </c>
      <c r="Y390">
        <v>8.0043467066196194E-2</v>
      </c>
      <c r="Z390">
        <v>0.15790045453287799</v>
      </c>
    </row>
    <row r="392" spans="1:26" x14ac:dyDescent="0.25">
      <c r="A392" s="2" t="s">
        <v>185</v>
      </c>
      <c r="J392" s="2" t="s">
        <v>186</v>
      </c>
      <c r="S392" s="2" t="s">
        <v>187</v>
      </c>
    </row>
    <row r="393" spans="1:26" x14ac:dyDescent="0.25">
      <c r="A393" t="s">
        <v>181</v>
      </c>
      <c r="J393" t="s">
        <v>181</v>
      </c>
      <c r="S393" t="s">
        <v>181</v>
      </c>
    </row>
    <row r="394" spans="1:26" x14ac:dyDescent="0.25">
      <c r="A394" s="3">
        <v>2010</v>
      </c>
      <c r="J394" s="3">
        <v>2015</v>
      </c>
      <c r="S394" s="3">
        <v>2019</v>
      </c>
    </row>
    <row r="395" spans="1:26" x14ac:dyDescent="0.25">
      <c r="A395" t="s">
        <v>21</v>
      </c>
      <c r="B395" t="s">
        <v>40</v>
      </c>
      <c r="C395" t="s">
        <v>41</v>
      </c>
      <c r="D395" t="s">
        <v>42</v>
      </c>
      <c r="E395" t="s">
        <v>43</v>
      </c>
      <c r="F395" t="s">
        <v>44</v>
      </c>
      <c r="G395" t="s">
        <v>45</v>
      </c>
      <c r="H395" t="s">
        <v>46</v>
      </c>
      <c r="J395" t="s">
        <v>21</v>
      </c>
      <c r="K395" t="s">
        <v>40</v>
      </c>
      <c r="L395" t="s">
        <v>41</v>
      </c>
      <c r="M395" t="s">
        <v>42</v>
      </c>
      <c r="N395" t="s">
        <v>43</v>
      </c>
      <c r="O395" t="s">
        <v>44</v>
      </c>
      <c r="P395" t="s">
        <v>45</v>
      </c>
      <c r="Q395" t="s">
        <v>46</v>
      </c>
      <c r="S395" t="s">
        <v>21</v>
      </c>
      <c r="T395" t="s">
        <v>40</v>
      </c>
      <c r="U395" t="s">
        <v>41</v>
      </c>
      <c r="V395" t="s">
        <v>42</v>
      </c>
      <c r="W395" t="s">
        <v>43</v>
      </c>
      <c r="X395" t="s">
        <v>44</v>
      </c>
      <c r="Y395" t="s">
        <v>45</v>
      </c>
      <c r="Z395" t="s">
        <v>46</v>
      </c>
    </row>
    <row r="396" spans="1:26" x14ac:dyDescent="0.25">
      <c r="A396" t="s">
        <v>17</v>
      </c>
      <c r="B396">
        <v>0.23008499075258501</v>
      </c>
      <c r="C396">
        <v>0.182758873818123</v>
      </c>
      <c r="D396">
        <v>0.19528158148489599</v>
      </c>
      <c r="E396">
        <v>0.15854145200793299</v>
      </c>
      <c r="F396">
        <v>0.14285723192392299</v>
      </c>
      <c r="G396">
        <v>0.20062082994012501</v>
      </c>
      <c r="H396">
        <v>0.15307583895667001</v>
      </c>
      <c r="J396" t="s">
        <v>17</v>
      </c>
      <c r="K396">
        <v>0.246414416403614</v>
      </c>
      <c r="L396">
        <v>0.196286195396524</v>
      </c>
      <c r="M396">
        <v>0.20542941923077801</v>
      </c>
      <c r="N396">
        <v>0.190559074238703</v>
      </c>
      <c r="O396">
        <v>0.15360848619645001</v>
      </c>
      <c r="P396">
        <v>0.215523789183761</v>
      </c>
      <c r="Q396">
        <v>0.176950093971144</v>
      </c>
      <c r="S396" t="s">
        <v>17</v>
      </c>
      <c r="T396">
        <v>0.26371417655278101</v>
      </c>
      <c r="U396">
        <v>0.16973422291963899</v>
      </c>
      <c r="V396">
        <v>0.20883580740607399</v>
      </c>
      <c r="W396">
        <v>0.14722755990283501</v>
      </c>
      <c r="X396">
        <v>0.16698572356576999</v>
      </c>
      <c r="Y396">
        <v>0.26633115387296202</v>
      </c>
      <c r="Z396">
        <v>0.21054526205527399</v>
      </c>
    </row>
    <row r="397" spans="1:26" x14ac:dyDescent="0.25">
      <c r="A397" t="s">
        <v>0</v>
      </c>
      <c r="B397">
        <v>0.21491120605714201</v>
      </c>
      <c r="C397">
        <v>0.18937054788311</v>
      </c>
      <c r="D397">
        <v>0.17063460794672899</v>
      </c>
      <c r="E397">
        <v>0.16376619094850201</v>
      </c>
      <c r="F397">
        <v>0.18044633589340001</v>
      </c>
      <c r="G397">
        <v>0.27281801914964399</v>
      </c>
      <c r="H397">
        <v>0.15774041117432999</v>
      </c>
      <c r="J397" t="s">
        <v>0</v>
      </c>
      <c r="K397">
        <v>0.237756239467138</v>
      </c>
      <c r="L397">
        <v>0.202116907095474</v>
      </c>
      <c r="M397">
        <v>0.17719805469602401</v>
      </c>
      <c r="N397">
        <v>0.17405776995509101</v>
      </c>
      <c r="O397">
        <v>0.193125864304447</v>
      </c>
      <c r="P397">
        <v>0.351390662538481</v>
      </c>
      <c r="Q397">
        <v>0.178968073961497</v>
      </c>
      <c r="S397" t="s">
        <v>0</v>
      </c>
      <c r="T397">
        <v>0.249609227486846</v>
      </c>
      <c r="U397">
        <v>0.18709143766478101</v>
      </c>
      <c r="V397">
        <v>0.18830751846445301</v>
      </c>
      <c r="W397">
        <v>0.208462758648258</v>
      </c>
      <c r="X397">
        <v>0.20886361923267499</v>
      </c>
      <c r="Y397">
        <v>0.25009469562035702</v>
      </c>
      <c r="Z397">
        <v>0.24538187896671801</v>
      </c>
    </row>
    <row r="399" spans="1:2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1" spans="1:38" x14ac:dyDescent="0.25">
      <c r="A401" s="2" t="s">
        <v>188</v>
      </c>
      <c r="N401" s="2" t="s">
        <v>189</v>
      </c>
      <c r="AA401" s="2" t="s">
        <v>190</v>
      </c>
    </row>
    <row r="402" spans="1:38" x14ac:dyDescent="0.25">
      <c r="A402" t="s">
        <v>368</v>
      </c>
      <c r="N402" t="s">
        <v>368</v>
      </c>
      <c r="AA402" t="s">
        <v>368</v>
      </c>
    </row>
    <row r="403" spans="1:38" x14ac:dyDescent="0.25">
      <c r="A403" s="3">
        <v>2010</v>
      </c>
      <c r="N403" s="3">
        <v>2015</v>
      </c>
      <c r="AA403" s="3">
        <v>2019</v>
      </c>
    </row>
    <row r="404" spans="1:38" x14ac:dyDescent="0.25">
      <c r="A404" t="s">
        <v>6</v>
      </c>
      <c r="B404">
        <v>0</v>
      </c>
      <c r="C404" t="s">
        <v>48</v>
      </c>
      <c r="D404" t="s">
        <v>49</v>
      </c>
      <c r="E404" t="s">
        <v>50</v>
      </c>
      <c r="F404" t="s">
        <v>51</v>
      </c>
      <c r="G404" t="s">
        <v>52</v>
      </c>
      <c r="H404" t="s">
        <v>53</v>
      </c>
      <c r="I404" t="s">
        <v>54</v>
      </c>
      <c r="J404" t="s">
        <v>55</v>
      </c>
      <c r="K404" t="s">
        <v>56</v>
      </c>
      <c r="L404">
        <v>1</v>
      </c>
      <c r="N404" t="s">
        <v>6</v>
      </c>
      <c r="O404">
        <v>0</v>
      </c>
      <c r="P404" t="s">
        <v>48</v>
      </c>
      <c r="Q404" t="s">
        <v>49</v>
      </c>
      <c r="R404" t="s">
        <v>50</v>
      </c>
      <c r="S404" t="s">
        <v>51</v>
      </c>
      <c r="T404" t="s">
        <v>52</v>
      </c>
      <c r="U404" t="s">
        <v>53</v>
      </c>
      <c r="V404" t="s">
        <v>54</v>
      </c>
      <c r="W404" t="s">
        <v>55</v>
      </c>
      <c r="X404" t="s">
        <v>56</v>
      </c>
      <c r="Y404">
        <v>1</v>
      </c>
      <c r="AA404" t="s">
        <v>6</v>
      </c>
      <c r="AB404">
        <v>0</v>
      </c>
      <c r="AC404" t="s">
        <v>48</v>
      </c>
      <c r="AD404" t="s">
        <v>49</v>
      </c>
      <c r="AE404" t="s">
        <v>50</v>
      </c>
      <c r="AF404" t="s">
        <v>51</v>
      </c>
      <c r="AG404" t="s">
        <v>52</v>
      </c>
      <c r="AH404" t="s">
        <v>53</v>
      </c>
      <c r="AI404" t="s">
        <v>54</v>
      </c>
      <c r="AJ404" t="s">
        <v>55</v>
      </c>
      <c r="AK404" t="s">
        <v>56</v>
      </c>
      <c r="AL404">
        <v>1</v>
      </c>
    </row>
    <row r="405" spans="1:38" x14ac:dyDescent="0.25">
      <c r="A405" t="s">
        <v>5</v>
      </c>
      <c r="B405">
        <v>0.19646389129453101</v>
      </c>
      <c r="C405">
        <v>0.14244449582503699</v>
      </c>
      <c r="D405">
        <v>0.14546751456489401</v>
      </c>
      <c r="E405">
        <v>0.152437239356909</v>
      </c>
      <c r="F405">
        <v>0.147348593278331</v>
      </c>
      <c r="G405">
        <v>0.16378452592543899</v>
      </c>
      <c r="H405">
        <v>0.16219811232926301</v>
      </c>
      <c r="I405">
        <v>0.18512784981114699</v>
      </c>
      <c r="J405">
        <v>0.175565914777572</v>
      </c>
      <c r="K405">
        <v>0.18680504349708699</v>
      </c>
      <c r="L405">
        <v>0.227791558453486</v>
      </c>
      <c r="N405" t="s">
        <v>5</v>
      </c>
      <c r="O405">
        <v>0.20828198916086099</v>
      </c>
      <c r="P405">
        <v>0.168761819607713</v>
      </c>
      <c r="Q405">
        <v>0.15985787611173699</v>
      </c>
      <c r="R405">
        <v>0.16315974850192899</v>
      </c>
      <c r="S405">
        <v>0.170600507753048</v>
      </c>
      <c r="T405">
        <v>0.175401458178787</v>
      </c>
      <c r="U405">
        <v>0.16697856872993599</v>
      </c>
      <c r="V405">
        <v>0.19430276529760401</v>
      </c>
      <c r="W405">
        <v>0.186803279737313</v>
      </c>
      <c r="X405">
        <v>0.18755522336330599</v>
      </c>
      <c r="Y405">
        <v>0.23507299054964501</v>
      </c>
      <c r="AA405" t="s">
        <v>5</v>
      </c>
      <c r="AB405">
        <v>0.191129290738077</v>
      </c>
      <c r="AC405">
        <v>0.16429299591309099</v>
      </c>
      <c r="AD405">
        <v>0.18333067887546001</v>
      </c>
      <c r="AE405">
        <v>0.18023147344407101</v>
      </c>
      <c r="AF405">
        <v>0.187321350137133</v>
      </c>
      <c r="AG405">
        <v>0.189374884463199</v>
      </c>
      <c r="AH405">
        <v>0.20200550544332799</v>
      </c>
      <c r="AI405">
        <v>0.193504877629219</v>
      </c>
      <c r="AJ405">
        <v>0.205936182106501</v>
      </c>
      <c r="AK405">
        <v>0.21155975491571699</v>
      </c>
      <c r="AL405">
        <v>0.24006794029932499</v>
      </c>
    </row>
    <row r="406" spans="1:38" x14ac:dyDescent="0.25">
      <c r="A406" t="s">
        <v>7</v>
      </c>
      <c r="B406">
        <v>0.13373628652012301</v>
      </c>
      <c r="C406">
        <v>0.14400593054720301</v>
      </c>
      <c r="D406">
        <v>0.152114109786263</v>
      </c>
      <c r="E406">
        <v>0.18988991985424</v>
      </c>
      <c r="F406">
        <v>0.14469483947675599</v>
      </c>
      <c r="G406">
        <v>0.13363424214811101</v>
      </c>
      <c r="H406">
        <v>0.16148214877609501</v>
      </c>
      <c r="I406">
        <v>0.13513242860369101</v>
      </c>
      <c r="J406">
        <v>0.14662711282617899</v>
      </c>
      <c r="K406">
        <v>0.114691951876599</v>
      </c>
      <c r="L406">
        <v>0.27881750042353498</v>
      </c>
      <c r="N406" t="s">
        <v>7</v>
      </c>
      <c r="O406">
        <v>0.169764715177983</v>
      </c>
      <c r="P406">
        <v>0.15144002478087901</v>
      </c>
      <c r="Q406">
        <v>0.13379723922016701</v>
      </c>
      <c r="R406">
        <v>0.174690547857064</v>
      </c>
      <c r="S406">
        <v>0.161422099276777</v>
      </c>
      <c r="T406">
        <v>0.13147770249568799</v>
      </c>
      <c r="U406">
        <v>0.13720594107721901</v>
      </c>
      <c r="V406">
        <v>0.15133541698751199</v>
      </c>
      <c r="W406">
        <v>9.8060733111550794E-2</v>
      </c>
      <c r="X406">
        <v>0.10491458623109801</v>
      </c>
      <c r="Y406">
        <v>0.28222035739921802</v>
      </c>
      <c r="AA406" t="s">
        <v>7</v>
      </c>
      <c r="AB406">
        <v>0.168829901657988</v>
      </c>
      <c r="AC406">
        <v>0.200296385942063</v>
      </c>
      <c r="AD406">
        <v>0.16307449904217999</v>
      </c>
      <c r="AE406">
        <v>0.18204625453623399</v>
      </c>
      <c r="AF406">
        <v>0.16937570205611999</v>
      </c>
      <c r="AG406">
        <v>0.18424846483851001</v>
      </c>
      <c r="AH406">
        <v>0.16263273922086</v>
      </c>
      <c r="AI406">
        <v>0.21145480112029899</v>
      </c>
      <c r="AJ406">
        <v>0.16570122232706799</v>
      </c>
      <c r="AK406">
        <v>0.16353883263206101</v>
      </c>
      <c r="AL406">
        <v>0.17364023455053601</v>
      </c>
    </row>
    <row r="407" spans="1:38" x14ac:dyDescent="0.25">
      <c r="A407" t="s">
        <v>1</v>
      </c>
      <c r="B407">
        <v>0.18060228543996301</v>
      </c>
      <c r="C407">
        <v>0.15844240670593601</v>
      </c>
      <c r="D407">
        <v>0.10355205413578</v>
      </c>
      <c r="E407">
        <v>7.9927225326295995E-2</v>
      </c>
      <c r="F407">
        <v>0.147172997252844</v>
      </c>
      <c r="G407" t="s">
        <v>29</v>
      </c>
      <c r="H407" t="s">
        <v>29</v>
      </c>
      <c r="I407">
        <v>0.13533100056734501</v>
      </c>
      <c r="J407">
        <v>0.14950710883434101</v>
      </c>
      <c r="K407">
        <v>0.190051819956228</v>
      </c>
      <c r="L407">
        <v>0.159587397866085</v>
      </c>
      <c r="N407" t="s">
        <v>1</v>
      </c>
      <c r="O407">
        <v>0.14853410023458</v>
      </c>
      <c r="P407">
        <v>0.15058190267978</v>
      </c>
      <c r="Q407">
        <v>0.23460309803831</v>
      </c>
      <c r="R407">
        <v>0.123079804403289</v>
      </c>
      <c r="S407">
        <v>0.15825755156242099</v>
      </c>
      <c r="T407">
        <v>5.1785459965234398E-2</v>
      </c>
      <c r="U407">
        <v>0.18117016955512399</v>
      </c>
      <c r="V407">
        <v>0.12152328198524</v>
      </c>
      <c r="W407">
        <v>0.11464280684740399</v>
      </c>
      <c r="X407">
        <v>0.23676439010251399</v>
      </c>
      <c r="Y407">
        <v>0.233755046228943</v>
      </c>
      <c r="AA407" t="s">
        <v>1</v>
      </c>
      <c r="AB407">
        <v>0.19264220731237799</v>
      </c>
      <c r="AC407">
        <v>0.23998830262978599</v>
      </c>
      <c r="AD407">
        <v>0.17862642769017001</v>
      </c>
      <c r="AE407">
        <v>0.24288146554336401</v>
      </c>
      <c r="AF407" t="s">
        <v>29</v>
      </c>
      <c r="AG407">
        <v>0.23275288837737601</v>
      </c>
      <c r="AH407" t="s">
        <v>29</v>
      </c>
      <c r="AI407" t="s">
        <v>29</v>
      </c>
      <c r="AJ407">
        <v>0.103376188813705</v>
      </c>
      <c r="AK407">
        <v>0.214664618506753</v>
      </c>
      <c r="AL407">
        <v>0.171949803049669</v>
      </c>
    </row>
    <row r="408" spans="1:38" x14ac:dyDescent="0.25">
      <c r="A408" t="s">
        <v>2</v>
      </c>
      <c r="B408">
        <v>0.163105133864935</v>
      </c>
      <c r="C408">
        <v>0.11742394209423</v>
      </c>
      <c r="D408">
        <v>0.10737194415102</v>
      </c>
      <c r="E408">
        <v>0.124413566579858</v>
      </c>
      <c r="F408">
        <v>0.119781078286228</v>
      </c>
      <c r="G408">
        <v>0.12948831586308701</v>
      </c>
      <c r="H408">
        <v>0.119373345862894</v>
      </c>
      <c r="I408">
        <v>0.11464188046321901</v>
      </c>
      <c r="J408">
        <v>0.10896342219487901</v>
      </c>
      <c r="K408">
        <v>0.12776826737720101</v>
      </c>
      <c r="L408">
        <v>0.14164437250573</v>
      </c>
      <c r="N408" t="s">
        <v>2</v>
      </c>
      <c r="O408">
        <v>0.169067651093291</v>
      </c>
      <c r="P408">
        <v>0.121538423272068</v>
      </c>
      <c r="Q408">
        <v>0.120125915143118</v>
      </c>
      <c r="R408">
        <v>0.12876536407458</v>
      </c>
      <c r="S408">
        <v>0.12785784128005201</v>
      </c>
      <c r="T408">
        <v>0.134860710712319</v>
      </c>
      <c r="U408">
        <v>0.116336261818608</v>
      </c>
      <c r="V408">
        <v>0.11543906676862099</v>
      </c>
      <c r="W408">
        <v>0.11120596485091901</v>
      </c>
      <c r="X408">
        <v>0.133974069801614</v>
      </c>
      <c r="Y408">
        <v>0.168871563395429</v>
      </c>
      <c r="AA408" t="s">
        <v>2</v>
      </c>
      <c r="AB408">
        <v>0.1600292265079</v>
      </c>
      <c r="AC408">
        <v>0.13103038603148101</v>
      </c>
      <c r="AD408">
        <v>0.13682982491951501</v>
      </c>
      <c r="AE408">
        <v>0.143965125327808</v>
      </c>
      <c r="AF408">
        <v>0.18355084746976899</v>
      </c>
      <c r="AG408">
        <v>0.13487380799626</v>
      </c>
      <c r="AH408">
        <v>0.140027789951644</v>
      </c>
      <c r="AI408">
        <v>0.137901840402328</v>
      </c>
      <c r="AJ408">
        <v>0.133910296137873</v>
      </c>
      <c r="AK408">
        <v>0.156949887703523</v>
      </c>
      <c r="AL408">
        <v>0.203962387132328</v>
      </c>
    </row>
    <row r="409" spans="1:38" x14ac:dyDescent="0.25">
      <c r="A409" t="s">
        <v>3</v>
      </c>
      <c r="B409">
        <v>0.109794580311254</v>
      </c>
      <c r="C409">
        <v>8.1609669352277495E-2</v>
      </c>
      <c r="D409">
        <v>1.7234946699428599E-2</v>
      </c>
      <c r="E409">
        <v>1.28617680492574E-3</v>
      </c>
      <c r="F409" t="s">
        <v>29</v>
      </c>
      <c r="G409" t="s">
        <v>29</v>
      </c>
      <c r="H409">
        <v>6.1107134720610003E-2</v>
      </c>
      <c r="I409" t="s">
        <v>29</v>
      </c>
      <c r="J409" t="s">
        <v>29</v>
      </c>
      <c r="K409" t="s">
        <v>29</v>
      </c>
      <c r="L409" t="s">
        <v>29</v>
      </c>
      <c r="N409" t="s">
        <v>3</v>
      </c>
      <c r="O409">
        <v>9.2238156049701495E-2</v>
      </c>
      <c r="P409" t="s">
        <v>29</v>
      </c>
      <c r="Q409">
        <v>1.9299583019191099E-2</v>
      </c>
      <c r="R409">
        <v>1.65738573490904E-3</v>
      </c>
      <c r="S409" t="s">
        <v>29</v>
      </c>
      <c r="T409">
        <v>0.10202071324704499</v>
      </c>
      <c r="U409" t="s">
        <v>29</v>
      </c>
      <c r="V409" t="s">
        <v>29</v>
      </c>
      <c r="W409" t="s">
        <v>29</v>
      </c>
      <c r="X409" t="s">
        <v>29</v>
      </c>
      <c r="Y409" t="s">
        <v>29</v>
      </c>
      <c r="AA409" t="s">
        <v>3</v>
      </c>
      <c r="AB409">
        <v>7.4835277953815393E-2</v>
      </c>
      <c r="AC409" t="s">
        <v>29</v>
      </c>
      <c r="AD409" t="s">
        <v>29</v>
      </c>
      <c r="AE409">
        <v>1.56299756488985E-3</v>
      </c>
      <c r="AF409" t="s">
        <v>29</v>
      </c>
      <c r="AG409" t="s">
        <v>29</v>
      </c>
      <c r="AH409" t="s">
        <v>29</v>
      </c>
      <c r="AI409" t="s">
        <v>29</v>
      </c>
      <c r="AJ409" t="s">
        <v>29</v>
      </c>
      <c r="AK409" t="s">
        <v>29</v>
      </c>
      <c r="AL409">
        <v>0.120792896964691</v>
      </c>
    </row>
    <row r="410" spans="1:38" x14ac:dyDescent="0.25">
      <c r="A410" t="s">
        <v>8</v>
      </c>
      <c r="B410">
        <v>0.15846653840748001</v>
      </c>
      <c r="C410">
        <v>0.132151553178155</v>
      </c>
      <c r="D410">
        <v>8.3593779965457707E-2</v>
      </c>
      <c r="E410">
        <v>9.6992206019733504E-2</v>
      </c>
      <c r="F410">
        <v>7.5480215036407103E-2</v>
      </c>
      <c r="G410">
        <v>5.09442003306994E-2</v>
      </c>
      <c r="H410">
        <v>0.15511695162526501</v>
      </c>
      <c r="I410">
        <v>0.13090347003802999</v>
      </c>
      <c r="J410">
        <v>8.1234716747815294E-2</v>
      </c>
      <c r="K410">
        <v>0.191059625653761</v>
      </c>
      <c r="L410">
        <v>0.155825251090914</v>
      </c>
      <c r="N410" t="s">
        <v>8</v>
      </c>
      <c r="O410">
        <v>0.17029560305816899</v>
      </c>
      <c r="P410">
        <v>0.120582891659096</v>
      </c>
      <c r="Q410">
        <v>0.111085584476036</v>
      </c>
      <c r="R410">
        <v>7.9051974872564296E-2</v>
      </c>
      <c r="S410">
        <v>0.17675784498067201</v>
      </c>
      <c r="T410">
        <v>8.6893284411480906E-2</v>
      </c>
      <c r="U410">
        <v>0.118662108786635</v>
      </c>
      <c r="V410">
        <v>0.116357063380918</v>
      </c>
      <c r="W410">
        <v>3.5091266400384097E-2</v>
      </c>
      <c r="X410">
        <v>8.6083027506980506E-2</v>
      </c>
      <c r="Y410">
        <v>0.22878817076365501</v>
      </c>
      <c r="AA410" t="s">
        <v>8</v>
      </c>
      <c r="AB410">
        <v>0.17502033803745401</v>
      </c>
      <c r="AC410">
        <v>9.44505585663101E-2</v>
      </c>
      <c r="AD410">
        <v>0.14729384960095801</v>
      </c>
      <c r="AE410">
        <v>0.133616791209726</v>
      </c>
      <c r="AF410">
        <v>0.20314724472606699</v>
      </c>
      <c r="AG410">
        <v>0.13300634566788699</v>
      </c>
      <c r="AH410">
        <v>6.1808261772064298E-2</v>
      </c>
      <c r="AI410">
        <v>6.8946730667122896E-2</v>
      </c>
      <c r="AJ410">
        <v>0.12805862617858699</v>
      </c>
      <c r="AK410">
        <v>0.13541780635166301</v>
      </c>
      <c r="AL410">
        <v>0.20820891520440901</v>
      </c>
    </row>
    <row r="411" spans="1:38" x14ac:dyDescent="0.25">
      <c r="A411" t="s">
        <v>15</v>
      </c>
      <c r="B411">
        <v>0.150452330890159</v>
      </c>
      <c r="C411">
        <v>0.10329041393621501</v>
      </c>
      <c r="D411">
        <v>0.10422375978998701</v>
      </c>
      <c r="E411">
        <v>0.120785386372864</v>
      </c>
      <c r="F411">
        <v>0.15607119484024201</v>
      </c>
      <c r="G411">
        <v>8.5305703061477695E-2</v>
      </c>
      <c r="H411">
        <v>0.10379169791439</v>
      </c>
      <c r="I411">
        <v>0.101873194127438</v>
      </c>
      <c r="J411">
        <v>7.2697233380212195E-2</v>
      </c>
      <c r="K411">
        <v>0.10106241731954101</v>
      </c>
      <c r="L411">
        <v>0.13554506478962</v>
      </c>
      <c r="N411" t="s">
        <v>15</v>
      </c>
      <c r="O411">
        <v>0.1794239655231</v>
      </c>
      <c r="P411">
        <v>0.112083164269853</v>
      </c>
      <c r="Q411">
        <v>0.117321474542967</v>
      </c>
      <c r="R411">
        <v>0.11921396014713299</v>
      </c>
      <c r="S411">
        <v>0.120278741293595</v>
      </c>
      <c r="T411">
        <v>0.129245757086804</v>
      </c>
      <c r="U411">
        <v>5.74127805134294E-2</v>
      </c>
      <c r="V411">
        <v>9.1120088302150501E-2</v>
      </c>
      <c r="W411">
        <v>0.12508813953233999</v>
      </c>
      <c r="X411">
        <v>7.3882022880509393E-2</v>
      </c>
      <c r="Y411">
        <v>0.16838446583299899</v>
      </c>
      <c r="AA411" t="s">
        <v>15</v>
      </c>
      <c r="AB411">
        <v>0.15925979978996599</v>
      </c>
      <c r="AC411">
        <v>0.13658934052882901</v>
      </c>
      <c r="AD411">
        <v>0.12765451490851401</v>
      </c>
      <c r="AE411">
        <v>0.12885008357866901</v>
      </c>
      <c r="AF411">
        <v>0.133401673132752</v>
      </c>
      <c r="AG411">
        <v>0.13482142155905599</v>
      </c>
      <c r="AH411">
        <v>0.12667366272889999</v>
      </c>
      <c r="AI411">
        <v>9.2664850337598706E-2</v>
      </c>
      <c r="AJ411">
        <v>0.151099241571934</v>
      </c>
      <c r="AK411">
        <v>7.8216258829328603E-2</v>
      </c>
      <c r="AL411">
        <v>0.14931652028018899</v>
      </c>
    </row>
    <row r="412" spans="1:38" x14ac:dyDescent="0.25">
      <c r="A412" t="s">
        <v>9</v>
      </c>
      <c r="B412">
        <v>0.11295557384119199</v>
      </c>
      <c r="C412">
        <v>3.3740771788357403E-2</v>
      </c>
      <c r="D412">
        <v>4.3827826436561197E-3</v>
      </c>
      <c r="E412">
        <v>4.1118523343622398E-2</v>
      </c>
      <c r="F412">
        <v>1.52449367836168E-3</v>
      </c>
      <c r="G412">
        <v>9.5058694079163692E-3</v>
      </c>
      <c r="H412">
        <v>2.94642345121214E-2</v>
      </c>
      <c r="I412">
        <v>1.24537340560278E-2</v>
      </c>
      <c r="J412" t="s">
        <v>29</v>
      </c>
      <c r="K412" t="s">
        <v>29</v>
      </c>
      <c r="L412">
        <v>2.25127935382568E-2</v>
      </c>
      <c r="N412" t="s">
        <v>9</v>
      </c>
      <c r="O412">
        <v>0.10800350270370999</v>
      </c>
      <c r="P412">
        <v>1.8842167913812002E-2</v>
      </c>
      <c r="Q412">
        <v>8.1552289466800806E-2</v>
      </c>
      <c r="R412">
        <v>8.4507693958231794E-2</v>
      </c>
      <c r="S412">
        <v>7.9683862041267095E-2</v>
      </c>
      <c r="T412">
        <v>7.8322146779088199E-3</v>
      </c>
      <c r="U412">
        <v>6.5663521251219104E-2</v>
      </c>
      <c r="V412">
        <v>0.21994496395263399</v>
      </c>
      <c r="W412">
        <v>1.3100295894519899E-3</v>
      </c>
      <c r="X412">
        <v>1.5987953964348701E-2</v>
      </c>
      <c r="Y412">
        <v>0.152342088537679</v>
      </c>
      <c r="AA412" t="s">
        <v>9</v>
      </c>
      <c r="AB412">
        <v>9.6405677795318806E-2</v>
      </c>
      <c r="AC412">
        <v>2.5589184261950702E-2</v>
      </c>
      <c r="AD412">
        <v>6.9951121948078499E-3</v>
      </c>
      <c r="AE412">
        <v>9.5927998933478101E-2</v>
      </c>
      <c r="AF412">
        <v>3.9052282628358199E-2</v>
      </c>
      <c r="AG412">
        <v>2.5013987876789701E-2</v>
      </c>
      <c r="AH412">
        <v>0.118478112838818</v>
      </c>
      <c r="AI412">
        <v>1.5451521712864199E-2</v>
      </c>
      <c r="AJ412">
        <v>1.1111980848385199E-2</v>
      </c>
      <c r="AK412">
        <v>0.75841631104788998</v>
      </c>
      <c r="AL412">
        <v>0.193199715135008</v>
      </c>
    </row>
    <row r="414" spans="1:38" x14ac:dyDescent="0.25">
      <c r="A414" s="2" t="s">
        <v>191</v>
      </c>
      <c r="N414" s="2" t="s">
        <v>192</v>
      </c>
      <c r="AA414" s="2" t="s">
        <v>193</v>
      </c>
    </row>
    <row r="415" spans="1:38" x14ac:dyDescent="0.25">
      <c r="A415" t="s">
        <v>368</v>
      </c>
      <c r="N415" t="s">
        <v>368</v>
      </c>
      <c r="AA415" t="s">
        <v>368</v>
      </c>
    </row>
    <row r="416" spans="1:38" x14ac:dyDescent="0.25">
      <c r="A416" s="3">
        <v>2010</v>
      </c>
      <c r="N416" s="3">
        <v>2015</v>
      </c>
      <c r="AA416" s="3">
        <v>2019</v>
      </c>
    </row>
    <row r="417" spans="1:40" x14ac:dyDescent="0.25">
      <c r="A417" t="s">
        <v>16</v>
      </c>
      <c r="B417">
        <v>0</v>
      </c>
      <c r="C417" t="s">
        <v>48</v>
      </c>
      <c r="D417" t="s">
        <v>49</v>
      </c>
      <c r="E417" t="s">
        <v>50</v>
      </c>
      <c r="F417" t="s">
        <v>51</v>
      </c>
      <c r="G417" t="s">
        <v>52</v>
      </c>
      <c r="H417" t="s">
        <v>53</v>
      </c>
      <c r="I417" t="s">
        <v>54</v>
      </c>
      <c r="J417" t="s">
        <v>55</v>
      </c>
      <c r="K417" t="s">
        <v>56</v>
      </c>
      <c r="L417">
        <v>1</v>
      </c>
      <c r="N417" t="s">
        <v>16</v>
      </c>
      <c r="O417">
        <v>0</v>
      </c>
      <c r="P417" t="s">
        <v>48</v>
      </c>
      <c r="Q417" t="s">
        <v>49</v>
      </c>
      <c r="R417" t="s">
        <v>50</v>
      </c>
      <c r="S417" t="s">
        <v>51</v>
      </c>
      <c r="T417" t="s">
        <v>52</v>
      </c>
      <c r="U417" t="s">
        <v>53</v>
      </c>
      <c r="V417" t="s">
        <v>54</v>
      </c>
      <c r="W417" t="s">
        <v>55</v>
      </c>
      <c r="X417" t="s">
        <v>56</v>
      </c>
      <c r="Y417">
        <v>1</v>
      </c>
      <c r="Z417" s="6"/>
      <c r="AA417" t="s">
        <v>16</v>
      </c>
      <c r="AB417">
        <v>0</v>
      </c>
      <c r="AC417" t="s">
        <v>48</v>
      </c>
      <c r="AD417" t="s">
        <v>49</v>
      </c>
      <c r="AE417" t="s">
        <v>50</v>
      </c>
      <c r="AF417" t="s">
        <v>51</v>
      </c>
      <c r="AG417" t="s">
        <v>52</v>
      </c>
      <c r="AH417" t="s">
        <v>53</v>
      </c>
      <c r="AI417" t="s">
        <v>54</v>
      </c>
      <c r="AJ417" t="s">
        <v>55</v>
      </c>
      <c r="AK417" t="s">
        <v>56</v>
      </c>
      <c r="AL417">
        <v>1</v>
      </c>
      <c r="AM417" s="6"/>
      <c r="AN417" s="6"/>
    </row>
    <row r="418" spans="1:40" x14ac:dyDescent="0.25">
      <c r="A418" t="s">
        <v>17</v>
      </c>
      <c r="B418">
        <v>0.18538825076667401</v>
      </c>
      <c r="C418">
        <v>0.105077763329542</v>
      </c>
      <c r="D418">
        <v>0.108674343909838</v>
      </c>
      <c r="E418">
        <v>0.106126079394554</v>
      </c>
      <c r="F418">
        <v>0.114898578839692</v>
      </c>
      <c r="G418">
        <v>0.10506102791695</v>
      </c>
      <c r="H418">
        <v>0.120798229794793</v>
      </c>
      <c r="I418">
        <v>0.11114764096148</v>
      </c>
      <c r="J418">
        <v>0.12880280055232701</v>
      </c>
      <c r="K418">
        <v>0.14213098969346999</v>
      </c>
      <c r="L418">
        <v>0.18319665201711699</v>
      </c>
      <c r="N418" t="s">
        <v>17</v>
      </c>
      <c r="O418">
        <v>0.19866417212770801</v>
      </c>
      <c r="P418">
        <v>0.122176798600759</v>
      </c>
      <c r="Q418">
        <v>0.12292475047717299</v>
      </c>
      <c r="R418">
        <v>0.12754429535397499</v>
      </c>
      <c r="S418">
        <v>0.136263223799899</v>
      </c>
      <c r="T418">
        <v>0.136021834547738</v>
      </c>
      <c r="U418">
        <v>0.14074190438123299</v>
      </c>
      <c r="V418">
        <v>0.15129044314492199</v>
      </c>
      <c r="W418">
        <v>0.15541740315390601</v>
      </c>
      <c r="X418">
        <v>0.173261527318852</v>
      </c>
      <c r="Y418">
        <v>0.222301314918952</v>
      </c>
      <c r="AA418" t="s">
        <v>17</v>
      </c>
      <c r="AB418">
        <v>0.17418172862928799</v>
      </c>
      <c r="AC418">
        <v>0.12649388283038501</v>
      </c>
      <c r="AD418">
        <v>0.12712488873466599</v>
      </c>
      <c r="AE418">
        <v>0.13733987473826101</v>
      </c>
      <c r="AF418">
        <v>0.13469304689946701</v>
      </c>
      <c r="AG418">
        <v>0.14062009129044101</v>
      </c>
      <c r="AH418">
        <v>0.146116464967011</v>
      </c>
      <c r="AI418">
        <v>0.152560295748804</v>
      </c>
      <c r="AJ418">
        <v>0.16068810691622201</v>
      </c>
      <c r="AK418">
        <v>0.17305446065643501</v>
      </c>
      <c r="AL418">
        <v>0.21706785894486499</v>
      </c>
    </row>
    <row r="419" spans="1:40" x14ac:dyDescent="0.25">
      <c r="A419" t="s">
        <v>5</v>
      </c>
      <c r="B419">
        <v>0.19646389129453101</v>
      </c>
      <c r="C419">
        <v>0.14244449582503699</v>
      </c>
      <c r="D419">
        <v>0.14546751456489401</v>
      </c>
      <c r="E419">
        <v>0.152437239356909</v>
      </c>
      <c r="F419">
        <v>0.147348593278331</v>
      </c>
      <c r="G419">
        <v>0.16378452592543899</v>
      </c>
      <c r="H419">
        <v>0.16219811232926301</v>
      </c>
      <c r="I419">
        <v>0.18512784981114699</v>
      </c>
      <c r="J419">
        <v>0.175565914777572</v>
      </c>
      <c r="K419">
        <v>0.18680504349708699</v>
      </c>
      <c r="L419">
        <v>0.227791558453486</v>
      </c>
      <c r="N419" t="s">
        <v>5</v>
      </c>
      <c r="O419">
        <v>0.20828198916086099</v>
      </c>
      <c r="P419">
        <v>0.168761819607713</v>
      </c>
      <c r="Q419">
        <v>0.15985787611173699</v>
      </c>
      <c r="R419">
        <v>0.16315974850192899</v>
      </c>
      <c r="S419">
        <v>0.170600507753048</v>
      </c>
      <c r="T419">
        <v>0.175401458178787</v>
      </c>
      <c r="U419">
        <v>0.16697856872993599</v>
      </c>
      <c r="V419">
        <v>0.19430276529760401</v>
      </c>
      <c r="W419">
        <v>0.186803279737313</v>
      </c>
      <c r="X419">
        <v>0.18755522336330599</v>
      </c>
      <c r="Y419">
        <v>0.23507299054964501</v>
      </c>
      <c r="AA419" t="s">
        <v>5</v>
      </c>
      <c r="AB419">
        <v>0.191129290738077</v>
      </c>
      <c r="AC419">
        <v>0.16429299591309099</v>
      </c>
      <c r="AD419">
        <v>0.18333067887546001</v>
      </c>
      <c r="AE419">
        <v>0.18023147344407101</v>
      </c>
      <c r="AF419">
        <v>0.187321350137133</v>
      </c>
      <c r="AG419">
        <v>0.189374884463199</v>
      </c>
      <c r="AH419">
        <v>0.20200550544332799</v>
      </c>
      <c r="AI419">
        <v>0.193504877629219</v>
      </c>
      <c r="AJ419">
        <v>0.205936182106501</v>
      </c>
      <c r="AK419">
        <v>0.21155975491571699</v>
      </c>
      <c r="AL419">
        <v>0.24006794029932499</v>
      </c>
    </row>
    <row r="420" spans="1:40" x14ac:dyDescent="0.25">
      <c r="A420" t="s">
        <v>18</v>
      </c>
      <c r="B420">
        <v>0.15236203474559201</v>
      </c>
      <c r="C420">
        <v>0.117546815737281</v>
      </c>
      <c r="D420">
        <v>0.103272381404861</v>
      </c>
      <c r="E420">
        <v>0.121350149687572</v>
      </c>
      <c r="F420">
        <v>0.121110790454376</v>
      </c>
      <c r="G420">
        <v>0.10717206332238</v>
      </c>
      <c r="H420">
        <v>0.11888705512240599</v>
      </c>
      <c r="I420">
        <v>0.110771231411966</v>
      </c>
      <c r="J420">
        <v>0.113883276208098</v>
      </c>
      <c r="K420">
        <v>0.12961246192964301</v>
      </c>
      <c r="L420">
        <v>0.15747396736543701</v>
      </c>
      <c r="N420" t="s">
        <v>18</v>
      </c>
      <c r="O420">
        <v>0.160177100931605</v>
      </c>
      <c r="P420">
        <v>0.11725154796414899</v>
      </c>
      <c r="Q420">
        <v>0.119825458401795</v>
      </c>
      <c r="R420">
        <v>0.121530433015616</v>
      </c>
      <c r="S420">
        <v>0.132443064414308</v>
      </c>
      <c r="T420">
        <v>0.119934158016669</v>
      </c>
      <c r="U420">
        <v>0.107617035962602</v>
      </c>
      <c r="V420">
        <v>0.11968475577759199</v>
      </c>
      <c r="W420">
        <v>0.103804495622158</v>
      </c>
      <c r="X420">
        <v>0.12093267075553001</v>
      </c>
      <c r="Y420">
        <v>0.18920950123191699</v>
      </c>
      <c r="AA420" t="s">
        <v>18</v>
      </c>
      <c r="AB420">
        <v>0.14468272359868001</v>
      </c>
      <c r="AC420">
        <v>0.13154816948440701</v>
      </c>
      <c r="AD420">
        <v>0.139108530974554</v>
      </c>
      <c r="AE420">
        <v>0.14339948359071999</v>
      </c>
      <c r="AF420">
        <v>0.15693855730221101</v>
      </c>
      <c r="AG420">
        <v>0.133932486446696</v>
      </c>
      <c r="AH420">
        <v>0.13009015157423701</v>
      </c>
      <c r="AI420">
        <v>0.14483434263606401</v>
      </c>
      <c r="AJ420">
        <v>0.135679748099308</v>
      </c>
      <c r="AK420">
        <v>0.16279157561507099</v>
      </c>
      <c r="AL420">
        <v>0.18802675925498299</v>
      </c>
    </row>
    <row r="422" spans="1:40" x14ac:dyDescent="0.25">
      <c r="A422" s="2" t="s">
        <v>194</v>
      </c>
      <c r="N422" s="2" t="s">
        <v>195</v>
      </c>
      <c r="AA422" s="2" t="s">
        <v>196</v>
      </c>
    </row>
    <row r="423" spans="1:40" x14ac:dyDescent="0.25">
      <c r="A423" t="s">
        <v>368</v>
      </c>
      <c r="N423" t="s">
        <v>368</v>
      </c>
      <c r="AA423" t="s">
        <v>368</v>
      </c>
    </row>
    <row r="424" spans="1:40" x14ac:dyDescent="0.25">
      <c r="B424" s="3">
        <v>2010</v>
      </c>
      <c r="N424" s="3">
        <v>2015</v>
      </c>
      <c r="AA424" s="3">
        <v>2019</v>
      </c>
    </row>
    <row r="425" spans="1:40" x14ac:dyDescent="0.25">
      <c r="A425" t="s">
        <v>21</v>
      </c>
      <c r="B425">
        <v>0</v>
      </c>
      <c r="C425" t="s">
        <v>48</v>
      </c>
      <c r="D425" t="s">
        <v>49</v>
      </c>
      <c r="E425" t="s">
        <v>50</v>
      </c>
      <c r="F425" t="s">
        <v>51</v>
      </c>
      <c r="G425" t="s">
        <v>52</v>
      </c>
      <c r="H425" t="s">
        <v>53</v>
      </c>
      <c r="I425" t="s">
        <v>54</v>
      </c>
      <c r="J425" t="s">
        <v>55</v>
      </c>
      <c r="K425" t="s">
        <v>56</v>
      </c>
      <c r="L425">
        <v>1</v>
      </c>
      <c r="N425" t="s">
        <v>21</v>
      </c>
      <c r="O425">
        <v>0</v>
      </c>
      <c r="P425" t="s">
        <v>48</v>
      </c>
      <c r="Q425" t="s">
        <v>49</v>
      </c>
      <c r="R425" t="s">
        <v>50</v>
      </c>
      <c r="S425" t="s">
        <v>51</v>
      </c>
      <c r="T425" t="s">
        <v>52</v>
      </c>
      <c r="U425" t="s">
        <v>53</v>
      </c>
      <c r="V425" t="s">
        <v>54</v>
      </c>
      <c r="W425" t="s">
        <v>55</v>
      </c>
      <c r="X425" t="s">
        <v>56</v>
      </c>
      <c r="Y425">
        <v>1</v>
      </c>
      <c r="Z425" s="6"/>
      <c r="AA425" t="s">
        <v>21</v>
      </c>
      <c r="AB425">
        <v>0</v>
      </c>
      <c r="AC425" t="s">
        <v>48</v>
      </c>
      <c r="AD425" t="s">
        <v>49</v>
      </c>
      <c r="AE425" t="s">
        <v>50</v>
      </c>
      <c r="AF425" t="s">
        <v>51</v>
      </c>
      <c r="AG425" t="s">
        <v>52</v>
      </c>
      <c r="AH425" t="s">
        <v>53</v>
      </c>
      <c r="AI425" t="s">
        <v>54</v>
      </c>
      <c r="AJ425" t="s">
        <v>55</v>
      </c>
      <c r="AK425" t="s">
        <v>56</v>
      </c>
      <c r="AL425">
        <v>1</v>
      </c>
      <c r="AM425" s="6"/>
      <c r="AN425" s="6"/>
    </row>
    <row r="426" spans="1:40" x14ac:dyDescent="0.25">
      <c r="A426" t="s">
        <v>17</v>
      </c>
      <c r="B426">
        <v>0.18528643656017901</v>
      </c>
      <c r="C426">
        <v>0.10491677717091601</v>
      </c>
      <c r="D426">
        <v>0.108499943305714</v>
      </c>
      <c r="E426">
        <v>0.106073738367138</v>
      </c>
      <c r="F426">
        <v>0.11477507765759901</v>
      </c>
      <c r="G426">
        <v>0.104922942427776</v>
      </c>
      <c r="H426">
        <v>0.12049778902083701</v>
      </c>
      <c r="I426">
        <v>0.110637155236107</v>
      </c>
      <c r="J426">
        <v>0.12880280055232701</v>
      </c>
      <c r="K426">
        <v>0.14213098969346999</v>
      </c>
      <c r="L426">
        <v>0.183041776008945</v>
      </c>
      <c r="N426" t="s">
        <v>17</v>
      </c>
      <c r="O426">
        <v>0.19852548948006901</v>
      </c>
      <c r="P426">
        <v>0.121959759703166</v>
      </c>
      <c r="Q426">
        <v>0.12284571998813699</v>
      </c>
      <c r="R426">
        <v>0.12745549906498799</v>
      </c>
      <c r="S426">
        <v>0.136162008483694</v>
      </c>
      <c r="T426">
        <v>0.13572680665390599</v>
      </c>
      <c r="U426">
        <v>0.140551107981919</v>
      </c>
      <c r="V426">
        <v>0.15138113603898701</v>
      </c>
      <c r="W426">
        <v>0.15521542756601001</v>
      </c>
      <c r="X426">
        <v>0.17308964363212601</v>
      </c>
      <c r="Y426">
        <v>0.222128454140742</v>
      </c>
      <c r="AA426" t="s">
        <v>17</v>
      </c>
      <c r="AB426">
        <v>0.17395155678438601</v>
      </c>
      <c r="AC426">
        <v>0.126337052400531</v>
      </c>
      <c r="AD426">
        <v>0.12697575183020901</v>
      </c>
      <c r="AE426">
        <v>0.137118420856952</v>
      </c>
      <c r="AF426">
        <v>0.133927920785298</v>
      </c>
      <c r="AG426">
        <v>0.140107046452806</v>
      </c>
      <c r="AH426">
        <v>0.14603076465033399</v>
      </c>
      <c r="AI426">
        <v>0.15233589513663401</v>
      </c>
      <c r="AJ426">
        <v>0.160457279561179</v>
      </c>
      <c r="AK426">
        <v>0.17384763389544799</v>
      </c>
      <c r="AL426">
        <v>0.21703315426466199</v>
      </c>
    </row>
    <row r="427" spans="1:40" x14ac:dyDescent="0.25">
      <c r="A427" t="s">
        <v>0</v>
      </c>
      <c r="B427">
        <v>0.19331579623518499</v>
      </c>
      <c r="C427">
        <v>0.13849652069912499</v>
      </c>
      <c r="D427">
        <v>0.13980194231982099</v>
      </c>
      <c r="E427">
        <v>0.14731205444081499</v>
      </c>
      <c r="F427">
        <v>0.14211469596222201</v>
      </c>
      <c r="G427">
        <v>0.154674669471311</v>
      </c>
      <c r="H427">
        <v>0.15478056972653201</v>
      </c>
      <c r="I427">
        <v>0.17229826433416601</v>
      </c>
      <c r="J427">
        <v>0.16383752575379901</v>
      </c>
      <c r="K427">
        <v>0.17835888166223299</v>
      </c>
      <c r="L427">
        <v>0.221523047515813</v>
      </c>
      <c r="N427" t="s">
        <v>0</v>
      </c>
      <c r="O427">
        <v>0.20518274536133299</v>
      </c>
      <c r="P427">
        <v>0.16135385231444499</v>
      </c>
      <c r="Q427">
        <v>0.15304486502008099</v>
      </c>
      <c r="R427">
        <v>0.155754960042948</v>
      </c>
      <c r="S427">
        <v>0.165508947648289</v>
      </c>
      <c r="T427">
        <v>0.16682050423764999</v>
      </c>
      <c r="U427">
        <v>0.15686334143883199</v>
      </c>
      <c r="V427">
        <v>0.183009814384513</v>
      </c>
      <c r="W427">
        <v>0.172239072645549</v>
      </c>
      <c r="X427">
        <v>0.17643970229633099</v>
      </c>
      <c r="Y427">
        <v>0.23143118587504599</v>
      </c>
      <c r="AA427" t="s">
        <v>0</v>
      </c>
      <c r="AB427">
        <v>0.18882530657597901</v>
      </c>
      <c r="AC427">
        <v>0.159708702288099</v>
      </c>
      <c r="AD427">
        <v>0.17504263798368699</v>
      </c>
      <c r="AE427">
        <v>0.17389380236556601</v>
      </c>
      <c r="AF427">
        <v>0.18554482596345401</v>
      </c>
      <c r="AG427">
        <v>0.179728274508313</v>
      </c>
      <c r="AH427">
        <v>0.18885980024582399</v>
      </c>
      <c r="AI427">
        <v>0.185316136685655</v>
      </c>
      <c r="AJ427">
        <v>0.19255691357441801</v>
      </c>
      <c r="AK427">
        <v>0.20318185710999301</v>
      </c>
      <c r="AL427">
        <v>0.233811378701336</v>
      </c>
    </row>
    <row r="429" spans="1:4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1" spans="1:40" x14ac:dyDescent="0.25">
      <c r="A431" s="2" t="s">
        <v>199</v>
      </c>
      <c r="D431" s="2" t="s">
        <v>200</v>
      </c>
      <c r="G431" s="2" t="s">
        <v>201</v>
      </c>
      <c r="J431" s="2" t="s">
        <v>202</v>
      </c>
      <c r="M431" s="2" t="s">
        <v>203</v>
      </c>
      <c r="P431" s="2" t="s">
        <v>204</v>
      </c>
      <c r="S431" s="2" t="s">
        <v>205</v>
      </c>
      <c r="V431" s="2" t="s">
        <v>206</v>
      </c>
      <c r="Y431" s="2" t="s">
        <v>207</v>
      </c>
    </row>
    <row r="432" spans="1:40" x14ac:dyDescent="0.25">
      <c r="A432" t="s">
        <v>198</v>
      </c>
      <c r="D432" t="s">
        <v>198</v>
      </c>
      <c r="G432" t="s">
        <v>198</v>
      </c>
      <c r="J432" t="s">
        <v>198</v>
      </c>
      <c r="M432" t="s">
        <v>198</v>
      </c>
      <c r="P432" t="s">
        <v>198</v>
      </c>
      <c r="S432" t="s">
        <v>198</v>
      </c>
      <c r="V432" t="s">
        <v>198</v>
      </c>
      <c r="Y432" t="s">
        <v>198</v>
      </c>
    </row>
    <row r="433" spans="1:26" x14ac:dyDescent="0.25">
      <c r="B433" s="14">
        <v>2010</v>
      </c>
      <c r="D433" s="3">
        <v>2015</v>
      </c>
      <c r="G433" s="3">
        <v>2019</v>
      </c>
      <c r="J433" s="3">
        <v>2010</v>
      </c>
      <c r="M433" s="3">
        <v>2015</v>
      </c>
      <c r="P433" s="3">
        <v>2019</v>
      </c>
      <c r="S433" s="3">
        <v>2010</v>
      </c>
      <c r="V433" s="3">
        <v>2015</v>
      </c>
      <c r="Y433" s="3">
        <v>2019</v>
      </c>
    </row>
    <row r="434" spans="1:26" x14ac:dyDescent="0.25">
      <c r="A434" t="s">
        <v>6</v>
      </c>
      <c r="B434" t="s">
        <v>197</v>
      </c>
      <c r="D434" t="s">
        <v>6</v>
      </c>
      <c r="E434" t="s">
        <v>197</v>
      </c>
      <c r="G434" t="s">
        <v>6</v>
      </c>
      <c r="H434" t="s">
        <v>197</v>
      </c>
      <c r="J434" t="s">
        <v>16</v>
      </c>
      <c r="K434" t="s">
        <v>197</v>
      </c>
      <c r="M434" t="s">
        <v>16</v>
      </c>
      <c r="N434" t="s">
        <v>197</v>
      </c>
      <c r="P434" t="s">
        <v>16</v>
      </c>
      <c r="Q434" t="s">
        <v>197</v>
      </c>
      <c r="S434" t="s">
        <v>21</v>
      </c>
      <c r="T434" t="s">
        <v>197</v>
      </c>
      <c r="V434" t="s">
        <v>21</v>
      </c>
      <c r="W434" t="s">
        <v>197</v>
      </c>
      <c r="Y434" t="s">
        <v>21</v>
      </c>
      <c r="Z434" t="s">
        <v>197</v>
      </c>
    </row>
    <row r="435" spans="1:26" x14ac:dyDescent="0.25">
      <c r="A435" t="s">
        <v>5</v>
      </c>
      <c r="B435" s="10">
        <v>30109.1272479912</v>
      </c>
      <c r="C435" s="10"/>
      <c r="D435" s="10" t="s">
        <v>5</v>
      </c>
      <c r="E435" s="12">
        <v>168245</v>
      </c>
      <c r="F435" s="10"/>
      <c r="G435" s="10" t="s">
        <v>5</v>
      </c>
      <c r="H435" s="10">
        <v>58747.702131306803</v>
      </c>
      <c r="J435" t="s">
        <v>17</v>
      </c>
      <c r="K435">
        <v>7558.9080075824404</v>
      </c>
      <c r="M435" t="s">
        <v>17</v>
      </c>
      <c r="N435">
        <v>15314</v>
      </c>
      <c r="P435" t="s">
        <v>17</v>
      </c>
      <c r="Q435">
        <v>21705.439515021</v>
      </c>
      <c r="S435" t="s">
        <v>17</v>
      </c>
      <c r="T435">
        <v>8266.4453373029392</v>
      </c>
      <c r="V435" t="s">
        <v>17</v>
      </c>
      <c r="W435">
        <v>15769</v>
      </c>
      <c r="Y435" t="s">
        <v>17</v>
      </c>
      <c r="Z435">
        <v>22628.5413472453</v>
      </c>
    </row>
    <row r="436" spans="1:26" x14ac:dyDescent="0.25">
      <c r="A436" t="s">
        <v>7</v>
      </c>
      <c r="B436" s="10">
        <v>52992.476190476198</v>
      </c>
      <c r="C436" s="10"/>
      <c r="D436" s="10" t="s">
        <v>7</v>
      </c>
      <c r="E436" s="12">
        <v>231159</v>
      </c>
      <c r="F436" s="10"/>
      <c r="G436" s="10" t="s">
        <v>7</v>
      </c>
      <c r="H436" s="10">
        <v>418016.63975155301</v>
      </c>
      <c r="J436" t="s">
        <v>5</v>
      </c>
      <c r="K436">
        <v>30109.1272479912</v>
      </c>
      <c r="M436" t="s">
        <v>5</v>
      </c>
      <c r="N436">
        <v>168245</v>
      </c>
      <c r="P436" t="s">
        <v>5</v>
      </c>
      <c r="Q436">
        <v>58747.702131306803</v>
      </c>
      <c r="S436" t="s">
        <v>0</v>
      </c>
      <c r="T436">
        <v>37610.228747890098</v>
      </c>
      <c r="V436" t="s">
        <v>0</v>
      </c>
      <c r="W436">
        <v>175186</v>
      </c>
      <c r="Y436" t="s">
        <v>0</v>
      </c>
      <c r="Z436">
        <v>75764.629888483498</v>
      </c>
    </row>
    <row r="437" spans="1:26" x14ac:dyDescent="0.25">
      <c r="A437" t="s">
        <v>1</v>
      </c>
      <c r="B437" s="10">
        <v>1511156.33333333</v>
      </c>
      <c r="C437" s="10"/>
      <c r="D437" s="10" t="s">
        <v>1</v>
      </c>
      <c r="E437" s="12">
        <v>2233229</v>
      </c>
      <c r="F437" s="10"/>
      <c r="G437" s="10" t="s">
        <v>1</v>
      </c>
      <c r="H437" s="10">
        <v>1479243.0857142899</v>
      </c>
      <c r="J437" t="s">
        <v>18</v>
      </c>
      <c r="K437">
        <v>150056.01750700301</v>
      </c>
      <c r="M437" t="s">
        <v>18</v>
      </c>
      <c r="N437">
        <v>248444</v>
      </c>
      <c r="P437" t="s">
        <v>18</v>
      </c>
      <c r="Q437">
        <v>251039.21209677399</v>
      </c>
    </row>
    <row r="438" spans="1:26" x14ac:dyDescent="0.25">
      <c r="A438" t="s">
        <v>2</v>
      </c>
      <c r="B438" s="10">
        <v>38104.927170868301</v>
      </c>
      <c r="C438" s="10"/>
      <c r="D438" s="10" t="s">
        <v>2</v>
      </c>
      <c r="E438" s="13">
        <v>122196</v>
      </c>
      <c r="F438" s="10"/>
      <c r="G438" s="10" t="s">
        <v>2</v>
      </c>
      <c r="H438" s="10">
        <v>97630.007272727293</v>
      </c>
    </row>
    <row r="439" spans="1:26" x14ac:dyDescent="0.25">
      <c r="A439" t="s">
        <v>3</v>
      </c>
      <c r="B439" s="10">
        <v>6920297.375</v>
      </c>
      <c r="C439" s="10"/>
      <c r="D439" s="10" t="s">
        <v>3</v>
      </c>
      <c r="E439" s="12">
        <v>-3341028</v>
      </c>
      <c r="F439" s="10"/>
      <c r="G439" s="10" t="s">
        <v>3</v>
      </c>
      <c r="H439" s="10">
        <v>-65790.125</v>
      </c>
    </row>
    <row r="440" spans="1:26" x14ac:dyDescent="0.25">
      <c r="A440" t="s">
        <v>8</v>
      </c>
      <c r="B440" s="10">
        <v>30451.540669856498</v>
      </c>
      <c r="C440" s="10"/>
      <c r="D440" s="10" t="s">
        <v>8</v>
      </c>
      <c r="E440" s="10">
        <v>82756</v>
      </c>
      <c r="F440" s="10"/>
      <c r="G440" s="10" t="s">
        <v>8</v>
      </c>
      <c r="H440" s="10">
        <v>136846.05147058799</v>
      </c>
    </row>
    <row r="441" spans="1:26" x14ac:dyDescent="0.25">
      <c r="A441" t="s">
        <v>15</v>
      </c>
      <c r="B441" s="10">
        <v>51168.118518518502</v>
      </c>
      <c r="C441" s="10"/>
      <c r="D441" s="10" t="s">
        <v>15</v>
      </c>
      <c r="E441" s="12">
        <v>492000</v>
      </c>
      <c r="F441" s="10"/>
      <c r="G441" s="10" t="s">
        <v>15</v>
      </c>
      <c r="H441" s="10">
        <v>378166.82997118199</v>
      </c>
    </row>
    <row r="442" spans="1:26" x14ac:dyDescent="0.25">
      <c r="A442" t="s">
        <v>9</v>
      </c>
      <c r="B442" s="10">
        <v>505933.09061488701</v>
      </c>
      <c r="C442" s="10"/>
      <c r="D442" s="10" t="s">
        <v>9</v>
      </c>
      <c r="E442" s="13">
        <v>305215</v>
      </c>
      <c r="F442" s="10"/>
      <c r="G442" s="10" t="s">
        <v>9</v>
      </c>
      <c r="H442" s="10">
        <v>337963.310344828</v>
      </c>
    </row>
    <row r="444" spans="1:2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6" spans="1:26" x14ac:dyDescent="0.25">
      <c r="A446" s="2" t="s">
        <v>208</v>
      </c>
      <c r="I446" s="2" t="s">
        <v>209</v>
      </c>
      <c r="Q446" s="2" t="s">
        <v>210</v>
      </c>
    </row>
    <row r="447" spans="1:26" x14ac:dyDescent="0.25">
      <c r="A447" t="s">
        <v>369</v>
      </c>
      <c r="I447" t="s">
        <v>369</v>
      </c>
      <c r="Q447" t="s">
        <v>369</v>
      </c>
    </row>
    <row r="448" spans="1:26" x14ac:dyDescent="0.25">
      <c r="A448" s="3">
        <v>2010</v>
      </c>
      <c r="I448" s="3">
        <v>2015</v>
      </c>
      <c r="Q448" s="3">
        <v>2019</v>
      </c>
    </row>
    <row r="449" spans="1:23" x14ac:dyDescent="0.25">
      <c r="A449" t="s">
        <v>6</v>
      </c>
      <c r="B449" t="s">
        <v>23</v>
      </c>
      <c r="C449" t="s">
        <v>26</v>
      </c>
      <c r="D449" t="s">
        <v>24</v>
      </c>
      <c r="E449" t="s">
        <v>25</v>
      </c>
      <c r="F449" t="s">
        <v>27</v>
      </c>
      <c r="G449" t="s">
        <v>32</v>
      </c>
      <c r="I449" t="s">
        <v>6</v>
      </c>
      <c r="J449" t="s">
        <v>23</v>
      </c>
      <c r="K449" t="s">
        <v>26</v>
      </c>
      <c r="L449" t="s">
        <v>24</v>
      </c>
      <c r="M449" t="s">
        <v>25</v>
      </c>
      <c r="N449" t="s">
        <v>27</v>
      </c>
      <c r="O449" t="s">
        <v>32</v>
      </c>
      <c r="Q449" t="s">
        <v>6</v>
      </c>
      <c r="R449" t="s">
        <v>23</v>
      </c>
      <c r="S449" t="s">
        <v>26</v>
      </c>
      <c r="T449" t="s">
        <v>24</v>
      </c>
      <c r="U449" t="s">
        <v>25</v>
      </c>
      <c r="V449" t="s">
        <v>27</v>
      </c>
      <c r="W449" t="s">
        <v>32</v>
      </c>
    </row>
    <row r="450" spans="1:23" x14ac:dyDescent="0.25">
      <c r="A450" t="s">
        <v>5</v>
      </c>
      <c r="B450">
        <v>793.07160831116505</v>
      </c>
      <c r="C450">
        <v>2884.3901630284599</v>
      </c>
      <c r="D450">
        <v>8052.9399477806801</v>
      </c>
      <c r="E450">
        <v>23896.794166208001</v>
      </c>
      <c r="F450">
        <v>89609.094079480899</v>
      </c>
      <c r="G450">
        <v>1951255.42366412</v>
      </c>
      <c r="I450" t="s">
        <v>5</v>
      </c>
      <c r="J450">
        <v>1928</v>
      </c>
      <c r="K450">
        <v>6949</v>
      </c>
      <c r="L450">
        <v>15237</v>
      </c>
      <c r="M450">
        <v>69361</v>
      </c>
      <c r="N450">
        <v>155843</v>
      </c>
      <c r="O450">
        <v>12048691</v>
      </c>
      <c r="Q450" t="s">
        <v>5</v>
      </c>
      <c r="R450">
        <v>3751.7914735866502</v>
      </c>
      <c r="S450">
        <v>13016.0537407798</v>
      </c>
      <c r="T450">
        <v>28729.3656873033</v>
      </c>
      <c r="U450">
        <v>66434.025255972694</v>
      </c>
      <c r="V450">
        <v>175807.101185771</v>
      </c>
      <c r="W450">
        <v>1889814.92508143</v>
      </c>
    </row>
    <row r="451" spans="1:23" x14ac:dyDescent="0.25">
      <c r="A451" t="s">
        <v>7</v>
      </c>
      <c r="B451">
        <v>399.73750000000001</v>
      </c>
      <c r="C451">
        <v>7315.53125</v>
      </c>
      <c r="D451">
        <v>7407.12</v>
      </c>
      <c r="E451">
        <v>25169.523809523798</v>
      </c>
      <c r="F451">
        <v>70395.023809523802</v>
      </c>
      <c r="G451">
        <v>719201.5</v>
      </c>
      <c r="I451" t="s">
        <v>7</v>
      </c>
      <c r="J451">
        <v>-8074</v>
      </c>
      <c r="K451">
        <v>5145</v>
      </c>
      <c r="L451">
        <v>12718</v>
      </c>
      <c r="M451">
        <v>76159</v>
      </c>
      <c r="N451">
        <v>281784</v>
      </c>
      <c r="O451">
        <v>3089213</v>
      </c>
      <c r="Q451" t="s">
        <v>7</v>
      </c>
      <c r="R451">
        <v>8675.3461538461506</v>
      </c>
      <c r="S451">
        <v>9099</v>
      </c>
      <c r="T451">
        <v>13799.5</v>
      </c>
      <c r="U451">
        <v>88873.318181818206</v>
      </c>
      <c r="V451">
        <v>134522.125</v>
      </c>
      <c r="W451">
        <v>4297155.3571428601</v>
      </c>
    </row>
    <row r="452" spans="1:23" x14ac:dyDescent="0.25">
      <c r="A452" t="s">
        <v>1</v>
      </c>
      <c r="B452">
        <v>3861.24</v>
      </c>
      <c r="C452">
        <v>9153.25</v>
      </c>
      <c r="D452">
        <v>68827.25</v>
      </c>
      <c r="E452">
        <v>128614.3</v>
      </c>
      <c r="F452">
        <v>173379.83333333299</v>
      </c>
      <c r="G452">
        <v>22493506</v>
      </c>
      <c r="I452" t="s">
        <v>1</v>
      </c>
      <c r="J452">
        <v>19396</v>
      </c>
      <c r="K452">
        <v>51719</v>
      </c>
      <c r="L452">
        <v>-46493</v>
      </c>
      <c r="M452">
        <v>114706</v>
      </c>
      <c r="N452">
        <v>346148</v>
      </c>
      <c r="O452">
        <v>37012357</v>
      </c>
      <c r="Q452" t="s">
        <v>1</v>
      </c>
      <c r="R452">
        <v>11556.7368421053</v>
      </c>
      <c r="S452">
        <v>10917.4</v>
      </c>
      <c r="T452">
        <v>65003.333333333299</v>
      </c>
      <c r="U452">
        <v>232918.285714286</v>
      </c>
      <c r="V452">
        <v>321404.58823529398</v>
      </c>
      <c r="W452">
        <v>13600499.2857143</v>
      </c>
    </row>
    <row r="453" spans="1:23" x14ac:dyDescent="0.25">
      <c r="A453" t="s">
        <v>2</v>
      </c>
      <c r="B453">
        <v>580.84460431654702</v>
      </c>
      <c r="C453">
        <v>3187.59911894273</v>
      </c>
      <c r="D453">
        <v>6094.5637254902003</v>
      </c>
      <c r="E453">
        <v>38772.06</v>
      </c>
      <c r="F453">
        <v>146030.818897638</v>
      </c>
      <c r="G453">
        <v>1107262</v>
      </c>
      <c r="I453" t="s">
        <v>2</v>
      </c>
      <c r="J453">
        <v>2260</v>
      </c>
      <c r="K453">
        <v>9824</v>
      </c>
      <c r="L453">
        <v>15659</v>
      </c>
      <c r="M453">
        <v>47622</v>
      </c>
      <c r="N453">
        <v>293254</v>
      </c>
      <c r="O453">
        <v>3291820</v>
      </c>
      <c r="Q453" t="s">
        <v>2</v>
      </c>
      <c r="R453">
        <v>3027.8898678414098</v>
      </c>
      <c r="S453">
        <v>11199.7039106145</v>
      </c>
      <c r="T453">
        <v>26499.725352112699</v>
      </c>
      <c r="U453">
        <v>84860.833333333299</v>
      </c>
      <c r="V453">
        <v>209745.392156863</v>
      </c>
      <c r="W453">
        <v>1660258.7647058801</v>
      </c>
    </row>
    <row r="454" spans="1:23" x14ac:dyDescent="0.25">
      <c r="A454" t="s">
        <v>3</v>
      </c>
      <c r="B454">
        <v>3024.5</v>
      </c>
      <c r="C454" t="s">
        <v>29</v>
      </c>
      <c r="D454">
        <v>-51228</v>
      </c>
      <c r="E454">
        <v>-12228</v>
      </c>
      <c r="F454">
        <v>781620</v>
      </c>
      <c r="G454">
        <v>27325197</v>
      </c>
      <c r="I454" t="s">
        <v>3</v>
      </c>
      <c r="J454">
        <v>-2925</v>
      </c>
      <c r="K454">
        <v>7956</v>
      </c>
      <c r="L454" t="s">
        <v>29</v>
      </c>
      <c r="M454">
        <v>582982</v>
      </c>
      <c r="N454">
        <v>866867</v>
      </c>
      <c r="O454">
        <v>-16485529</v>
      </c>
      <c r="Q454" t="s">
        <v>3</v>
      </c>
      <c r="R454">
        <v>7231</v>
      </c>
      <c r="S454">
        <v>-18505</v>
      </c>
      <c r="T454" t="s">
        <v>29</v>
      </c>
      <c r="U454">
        <v>552926</v>
      </c>
      <c r="V454">
        <v>2683658</v>
      </c>
      <c r="W454">
        <v>-4319019</v>
      </c>
    </row>
    <row r="455" spans="1:23" x14ac:dyDescent="0.25">
      <c r="A455" t="s">
        <v>8</v>
      </c>
      <c r="B455">
        <v>2477.3195876288701</v>
      </c>
      <c r="C455">
        <v>8488.1358024691399</v>
      </c>
      <c r="D455">
        <v>16326.5319148936</v>
      </c>
      <c r="E455">
        <v>11347.549019607801</v>
      </c>
      <c r="F455">
        <v>117954</v>
      </c>
      <c r="G455">
        <v>818897.28571428603</v>
      </c>
      <c r="I455" t="s">
        <v>8</v>
      </c>
      <c r="J455">
        <v>2113</v>
      </c>
      <c r="K455">
        <v>9181</v>
      </c>
      <c r="L455">
        <v>23342</v>
      </c>
      <c r="M455">
        <v>38045</v>
      </c>
      <c r="N455">
        <v>263254</v>
      </c>
      <c r="O455">
        <v>1882409</v>
      </c>
      <c r="Q455" t="s">
        <v>8</v>
      </c>
      <c r="R455">
        <v>4091.25833333333</v>
      </c>
      <c r="S455">
        <v>10906.4285714286</v>
      </c>
      <c r="T455">
        <v>15015.5925925926</v>
      </c>
      <c r="U455">
        <v>79505.227272727294</v>
      </c>
      <c r="V455">
        <v>187471.05</v>
      </c>
      <c r="W455">
        <v>1924869.3846153801</v>
      </c>
    </row>
    <row r="456" spans="1:23" x14ac:dyDescent="0.25">
      <c r="A456" t="s">
        <v>15</v>
      </c>
      <c r="B456">
        <v>1108.9526315789501</v>
      </c>
      <c r="C456">
        <v>15244.8461538462</v>
      </c>
      <c r="D456">
        <v>27331.538461538501</v>
      </c>
      <c r="E456">
        <v>42300.214285714297</v>
      </c>
      <c r="F456">
        <v>242357.057142857</v>
      </c>
      <c r="G456">
        <v>955367.875</v>
      </c>
      <c r="I456" t="s">
        <v>15</v>
      </c>
      <c r="J456">
        <v>5800</v>
      </c>
      <c r="K456">
        <v>21212</v>
      </c>
      <c r="L456">
        <v>64316</v>
      </c>
      <c r="M456">
        <v>141953</v>
      </c>
      <c r="N456">
        <v>825239</v>
      </c>
      <c r="O456">
        <v>16891962</v>
      </c>
      <c r="Q456" t="s">
        <v>15</v>
      </c>
      <c r="R456">
        <v>4976.3269230769201</v>
      </c>
      <c r="S456">
        <v>36989.9038461538</v>
      </c>
      <c r="T456">
        <v>43294.549019607803</v>
      </c>
      <c r="U456">
        <v>101838.159090909</v>
      </c>
      <c r="V456">
        <v>1290281.68571429</v>
      </c>
      <c r="W456">
        <v>8519483.1111111101</v>
      </c>
    </row>
    <row r="457" spans="1:23" x14ac:dyDescent="0.25">
      <c r="A457" t="s">
        <v>9</v>
      </c>
      <c r="B457">
        <v>10292.394160583901</v>
      </c>
      <c r="C457">
        <v>96370.485714285707</v>
      </c>
      <c r="D457">
        <v>671839.54838709696</v>
      </c>
      <c r="E457">
        <v>583374.15151515102</v>
      </c>
      <c r="F457">
        <v>274966.46000000002</v>
      </c>
      <c r="G457">
        <v>4248852.3478260897</v>
      </c>
      <c r="I457" t="s">
        <v>9</v>
      </c>
      <c r="J457">
        <v>-20019</v>
      </c>
      <c r="K457">
        <v>89509</v>
      </c>
      <c r="L457">
        <v>-114476</v>
      </c>
      <c r="M457">
        <v>-601637</v>
      </c>
      <c r="N457">
        <v>302504</v>
      </c>
      <c r="O457">
        <v>5437397</v>
      </c>
      <c r="Q457" t="s">
        <v>9</v>
      </c>
      <c r="R457">
        <v>5797.2212643678204</v>
      </c>
      <c r="S457">
        <v>31208.659090909099</v>
      </c>
      <c r="T457">
        <v>272787.79411764699</v>
      </c>
      <c r="U457">
        <v>341470.433333333</v>
      </c>
      <c r="V457">
        <v>1356450.9574468101</v>
      </c>
      <c r="W457">
        <v>4723902.1578947399</v>
      </c>
    </row>
    <row r="459" spans="1:23" x14ac:dyDescent="0.25">
      <c r="A459" s="2" t="s">
        <v>211</v>
      </c>
      <c r="I459" s="2" t="s">
        <v>212</v>
      </c>
      <c r="Q459" s="2" t="s">
        <v>213</v>
      </c>
    </row>
    <row r="460" spans="1:23" x14ac:dyDescent="0.25">
      <c r="A460" t="s">
        <v>369</v>
      </c>
      <c r="I460" t="s">
        <v>369</v>
      </c>
      <c r="Q460" t="s">
        <v>369</v>
      </c>
    </row>
    <row r="461" spans="1:23" x14ac:dyDescent="0.25">
      <c r="A461" s="3">
        <v>2010</v>
      </c>
      <c r="I461" s="3">
        <v>2015</v>
      </c>
      <c r="Q461" s="3">
        <v>2019</v>
      </c>
    </row>
    <row r="462" spans="1:23" x14ac:dyDescent="0.25">
      <c r="A462" t="s">
        <v>16</v>
      </c>
      <c r="B462" t="s">
        <v>23</v>
      </c>
      <c r="C462" t="s">
        <v>26</v>
      </c>
      <c r="D462" t="s">
        <v>24</v>
      </c>
      <c r="E462" t="s">
        <v>25</v>
      </c>
      <c r="F462" t="s">
        <v>27</v>
      </c>
      <c r="G462" t="s">
        <v>32</v>
      </c>
      <c r="I462" t="s">
        <v>16</v>
      </c>
      <c r="J462" t="s">
        <v>23</v>
      </c>
      <c r="K462" t="s">
        <v>26</v>
      </c>
      <c r="L462" t="s">
        <v>24</v>
      </c>
      <c r="M462" t="s">
        <v>25</v>
      </c>
      <c r="N462" t="s">
        <v>27</v>
      </c>
      <c r="O462" t="s">
        <v>32</v>
      </c>
      <c r="Q462" t="s">
        <v>16</v>
      </c>
      <c r="R462" t="s">
        <v>23</v>
      </c>
      <c r="S462" t="s">
        <v>26</v>
      </c>
      <c r="T462" t="s">
        <v>24</v>
      </c>
      <c r="U462" t="s">
        <v>25</v>
      </c>
      <c r="V462" t="s">
        <v>27</v>
      </c>
      <c r="W462" t="s">
        <v>32</v>
      </c>
    </row>
    <row r="463" spans="1:23" x14ac:dyDescent="0.25">
      <c r="A463" t="s">
        <v>17</v>
      </c>
      <c r="B463">
        <v>1443.99657891268</v>
      </c>
      <c r="C463">
        <v>3159.8967254408099</v>
      </c>
      <c r="D463">
        <v>10133.3883416642</v>
      </c>
      <c r="E463">
        <v>70166.777506907194</v>
      </c>
      <c r="F463">
        <v>42654.980503367602</v>
      </c>
      <c r="G463">
        <v>1339169.29550321</v>
      </c>
      <c r="I463" t="s">
        <v>17</v>
      </c>
      <c r="J463">
        <v>3817</v>
      </c>
      <c r="K463">
        <v>9964</v>
      </c>
      <c r="L463">
        <v>24883</v>
      </c>
      <c r="M463">
        <v>86946</v>
      </c>
      <c r="N463">
        <v>170093</v>
      </c>
      <c r="O463">
        <v>2212972</v>
      </c>
      <c r="Q463" t="s">
        <v>17</v>
      </c>
      <c r="R463">
        <v>5945.1827750113198</v>
      </c>
      <c r="S463">
        <v>20198.742107677499</v>
      </c>
      <c r="T463">
        <v>44489.805009403302</v>
      </c>
      <c r="U463">
        <v>94176.888787324802</v>
      </c>
      <c r="V463">
        <v>244511.18612298599</v>
      </c>
      <c r="W463">
        <v>1446366.3474747499</v>
      </c>
    </row>
    <row r="464" spans="1:23" x14ac:dyDescent="0.25">
      <c r="A464" t="s">
        <v>5</v>
      </c>
      <c r="B464">
        <v>793.07160831116505</v>
      </c>
      <c r="C464">
        <v>2884.3901630284599</v>
      </c>
      <c r="D464">
        <v>8052.9399477806801</v>
      </c>
      <c r="E464">
        <v>23896.794166208001</v>
      </c>
      <c r="F464">
        <v>89609.094079480899</v>
      </c>
      <c r="G464">
        <v>1951255.42366412</v>
      </c>
      <c r="I464" t="s">
        <v>5</v>
      </c>
      <c r="J464">
        <v>1928</v>
      </c>
      <c r="K464">
        <v>6949</v>
      </c>
      <c r="L464">
        <v>15237</v>
      </c>
      <c r="M464">
        <v>69361</v>
      </c>
      <c r="N464">
        <v>155843</v>
      </c>
      <c r="O464">
        <v>12048691</v>
      </c>
      <c r="Q464" t="s">
        <v>5</v>
      </c>
      <c r="R464">
        <v>3751.7914735866502</v>
      </c>
      <c r="S464">
        <v>13016.0537407798</v>
      </c>
      <c r="T464">
        <v>28729.3656873033</v>
      </c>
      <c r="U464">
        <v>66434.025255972694</v>
      </c>
      <c r="V464">
        <v>175807.101185771</v>
      </c>
      <c r="W464">
        <v>1889814.92508143</v>
      </c>
    </row>
    <row r="465" spans="1:26" x14ac:dyDescent="0.25">
      <c r="A465" t="s">
        <v>18</v>
      </c>
      <c r="B465">
        <v>1995.1662887377199</v>
      </c>
      <c r="C465">
        <v>13623.670281995701</v>
      </c>
      <c r="D465">
        <v>67792.422043010796</v>
      </c>
      <c r="E465">
        <v>94539.601941747605</v>
      </c>
      <c r="F465">
        <v>167582.10289389099</v>
      </c>
      <c r="G465">
        <v>3913628.9624999999</v>
      </c>
      <c r="I465" t="s">
        <v>18</v>
      </c>
      <c r="J465">
        <v>-529</v>
      </c>
      <c r="K465">
        <v>19203</v>
      </c>
      <c r="L465">
        <v>13145</v>
      </c>
      <c r="M465">
        <v>3521</v>
      </c>
      <c r="N465">
        <v>350429</v>
      </c>
      <c r="O465">
        <v>6279116</v>
      </c>
      <c r="Q465" t="s">
        <v>18</v>
      </c>
      <c r="R465">
        <v>4645.609375</v>
      </c>
      <c r="S465">
        <v>17475.550295858</v>
      </c>
      <c r="T465">
        <v>59757.412811387898</v>
      </c>
      <c r="U465">
        <v>120646.37630662</v>
      </c>
      <c r="V465">
        <v>495246.72307692299</v>
      </c>
      <c r="W465">
        <v>4112847.8350515501</v>
      </c>
    </row>
    <row r="467" spans="1:26" x14ac:dyDescent="0.25">
      <c r="A467" s="2" t="s">
        <v>214</v>
      </c>
      <c r="I467" s="2" t="s">
        <v>215</v>
      </c>
      <c r="Q467" s="2" t="s">
        <v>216</v>
      </c>
    </row>
    <row r="468" spans="1:26" x14ac:dyDescent="0.25">
      <c r="A468" t="s">
        <v>369</v>
      </c>
      <c r="I468" t="s">
        <v>369</v>
      </c>
      <c r="Q468" t="s">
        <v>369</v>
      </c>
    </row>
    <row r="469" spans="1:26" x14ac:dyDescent="0.25">
      <c r="A469" s="3">
        <v>2010</v>
      </c>
      <c r="I469" s="3">
        <v>2015</v>
      </c>
      <c r="Q469" s="3">
        <v>2019</v>
      </c>
    </row>
    <row r="470" spans="1:26" x14ac:dyDescent="0.25">
      <c r="A470" t="s">
        <v>21</v>
      </c>
      <c r="B470" t="s">
        <v>23</v>
      </c>
      <c r="C470" t="s">
        <v>26</v>
      </c>
      <c r="D470" t="s">
        <v>24</v>
      </c>
      <c r="E470" t="s">
        <v>25</v>
      </c>
      <c r="F470" t="s">
        <v>27</v>
      </c>
      <c r="G470" t="s">
        <v>32</v>
      </c>
      <c r="I470" t="s">
        <v>21</v>
      </c>
      <c r="J470" t="s">
        <v>23</v>
      </c>
      <c r="K470" t="s">
        <v>26</v>
      </c>
      <c r="L470" t="s">
        <v>24</v>
      </c>
      <c r="M470" t="s">
        <v>25</v>
      </c>
      <c r="N470" t="s">
        <v>27</v>
      </c>
      <c r="O470" t="s">
        <v>32</v>
      </c>
      <c r="Q470" s="7" t="s">
        <v>21</v>
      </c>
      <c r="R470" t="s">
        <v>23</v>
      </c>
      <c r="S470" t="s">
        <v>26</v>
      </c>
      <c r="T470" t="s">
        <v>24</v>
      </c>
      <c r="U470" t="s">
        <v>25</v>
      </c>
      <c r="V470" t="s">
        <v>27</v>
      </c>
      <c r="W470" t="s">
        <v>32</v>
      </c>
    </row>
    <row r="471" spans="1:26" x14ac:dyDescent="0.25">
      <c r="A471" t="s">
        <v>17</v>
      </c>
      <c r="B471">
        <v>1451.2535754266901</v>
      </c>
      <c r="C471">
        <v>3278.8397987458102</v>
      </c>
      <c r="D471">
        <v>11637.817455078801</v>
      </c>
      <c r="E471">
        <v>72904.547203362396</v>
      </c>
      <c r="F471">
        <v>46700.809125740197</v>
      </c>
      <c r="G471">
        <v>1475746.25510204</v>
      </c>
      <c r="I471" t="s">
        <v>17</v>
      </c>
      <c r="J471">
        <v>3792</v>
      </c>
      <c r="K471">
        <v>10072</v>
      </c>
      <c r="L471">
        <v>24613</v>
      </c>
      <c r="M471">
        <v>83469</v>
      </c>
      <c r="N471">
        <v>172344</v>
      </c>
      <c r="O471">
        <v>2356432</v>
      </c>
      <c r="Q471" t="s">
        <v>17</v>
      </c>
      <c r="R471">
        <v>5944.7953013063598</v>
      </c>
      <c r="S471">
        <v>20218.907630187699</v>
      </c>
      <c r="T471">
        <v>45151.425502898099</v>
      </c>
      <c r="U471">
        <v>95301.973157415807</v>
      </c>
      <c r="V471">
        <v>261435.139896373</v>
      </c>
      <c r="W471">
        <v>1567520.3949416301</v>
      </c>
    </row>
    <row r="472" spans="1:26" x14ac:dyDescent="0.25">
      <c r="A472" t="s">
        <v>0</v>
      </c>
      <c r="B472">
        <v>812.21464060947301</v>
      </c>
      <c r="C472">
        <v>3299.4197775030898</v>
      </c>
      <c r="D472">
        <v>8597.5138980807405</v>
      </c>
      <c r="E472">
        <v>25504.952221691401</v>
      </c>
      <c r="F472">
        <v>99637.030789826007</v>
      </c>
      <c r="G472">
        <v>2277729.2601880901</v>
      </c>
      <c r="I472" t="s">
        <v>0</v>
      </c>
      <c r="J472">
        <v>1986</v>
      </c>
      <c r="K472">
        <v>7436</v>
      </c>
      <c r="L472">
        <v>16227</v>
      </c>
      <c r="M472">
        <v>69238</v>
      </c>
      <c r="N472">
        <v>191592</v>
      </c>
      <c r="O472">
        <v>10976350</v>
      </c>
      <c r="Q472" t="s">
        <v>0</v>
      </c>
      <c r="R472">
        <v>3782.02149310509</v>
      </c>
      <c r="S472">
        <v>13241.0888252149</v>
      </c>
      <c r="T472">
        <v>28924.857872735702</v>
      </c>
      <c r="U472">
        <v>70677.842044134697</v>
      </c>
      <c r="V472">
        <v>207127.655865198</v>
      </c>
      <c r="W472">
        <v>2310039.69090909</v>
      </c>
    </row>
    <row r="474" spans="1:26" x14ac:dyDescent="0.25">
      <c r="A474" s="2" t="s">
        <v>218</v>
      </c>
      <c r="J474" s="2" t="s">
        <v>219</v>
      </c>
      <c r="S474" s="2" t="s">
        <v>220</v>
      </c>
    </row>
    <row r="475" spans="1:26" x14ac:dyDescent="0.25">
      <c r="A475" t="s">
        <v>217</v>
      </c>
      <c r="J475" t="s">
        <v>217</v>
      </c>
      <c r="S475" t="s">
        <v>217</v>
      </c>
    </row>
    <row r="476" spans="1:26" x14ac:dyDescent="0.25">
      <c r="A476" s="3">
        <v>2010</v>
      </c>
      <c r="J476" s="3">
        <v>2015</v>
      </c>
      <c r="S476" s="3">
        <v>2019</v>
      </c>
    </row>
    <row r="477" spans="1:26" x14ac:dyDescent="0.25">
      <c r="A477" t="s">
        <v>6</v>
      </c>
      <c r="B477" t="s">
        <v>40</v>
      </c>
      <c r="C477" t="s">
        <v>41</v>
      </c>
      <c r="D477" t="s">
        <v>42</v>
      </c>
      <c r="E477" t="s">
        <v>43</v>
      </c>
      <c r="F477" t="s">
        <v>44</v>
      </c>
      <c r="G477" t="s">
        <v>45</v>
      </c>
      <c r="H477" t="s">
        <v>46</v>
      </c>
      <c r="J477" t="s">
        <v>6</v>
      </c>
      <c r="K477" t="s">
        <v>40</v>
      </c>
      <c r="L477" t="s">
        <v>41</v>
      </c>
      <c r="M477" t="s">
        <v>42</v>
      </c>
      <c r="N477" t="s">
        <v>43</v>
      </c>
      <c r="O477" t="s">
        <v>44</v>
      </c>
      <c r="P477" t="s">
        <v>45</v>
      </c>
      <c r="Q477" t="s">
        <v>46</v>
      </c>
      <c r="S477" t="s">
        <v>6</v>
      </c>
      <c r="T477" t="s">
        <v>40</v>
      </c>
      <c r="U477" t="s">
        <v>41</v>
      </c>
      <c r="V477" t="s">
        <v>42</v>
      </c>
      <c r="W477" t="s">
        <v>43</v>
      </c>
      <c r="X477" t="s">
        <v>44</v>
      </c>
      <c r="Y477" t="s">
        <v>45</v>
      </c>
      <c r="Z477" t="s">
        <v>46</v>
      </c>
    </row>
    <row r="478" spans="1:26" x14ac:dyDescent="0.25">
      <c r="A478" t="s">
        <v>5</v>
      </c>
      <c r="B478">
        <v>19539.466101694899</v>
      </c>
      <c r="C478">
        <v>7766.2233918673401</v>
      </c>
      <c r="D478">
        <v>399107.74980453501</v>
      </c>
      <c r="E478">
        <v>221262.12643678201</v>
      </c>
      <c r="F478">
        <v>8869.5674846625807</v>
      </c>
      <c r="G478">
        <v>-39158.6</v>
      </c>
      <c r="H478">
        <v>28496.928270042201</v>
      </c>
      <c r="J478" t="s">
        <v>5</v>
      </c>
      <c r="K478">
        <v>28585</v>
      </c>
      <c r="L478">
        <v>157346</v>
      </c>
      <c r="M478">
        <v>376847</v>
      </c>
      <c r="N478">
        <v>286873</v>
      </c>
      <c r="O478">
        <v>104973</v>
      </c>
      <c r="P478">
        <v>83438</v>
      </c>
      <c r="Q478">
        <v>85749</v>
      </c>
      <c r="S478" t="s">
        <v>5</v>
      </c>
      <c r="T478">
        <v>334730.68992248102</v>
      </c>
      <c r="U478">
        <v>26651.678375826301</v>
      </c>
      <c r="V478">
        <v>463304.33303491498</v>
      </c>
      <c r="W478">
        <v>286833.98</v>
      </c>
      <c r="X478">
        <v>42258.639240506302</v>
      </c>
      <c r="Y478">
        <v>1371496</v>
      </c>
      <c r="Z478">
        <v>119228.761006289</v>
      </c>
    </row>
    <row r="479" spans="1:26" x14ac:dyDescent="0.25">
      <c r="A479" t="s">
        <v>7</v>
      </c>
      <c r="B479">
        <v>10042.5</v>
      </c>
      <c r="C479">
        <v>15796.192982456099</v>
      </c>
      <c r="D479">
        <v>300955.83333333302</v>
      </c>
      <c r="E479" t="s">
        <v>29</v>
      </c>
      <c r="F479">
        <v>-134346.6</v>
      </c>
      <c r="G479" t="s">
        <v>29</v>
      </c>
      <c r="H479">
        <v>25122</v>
      </c>
      <c r="J479" t="s">
        <v>7</v>
      </c>
      <c r="K479">
        <v>7503</v>
      </c>
      <c r="L479">
        <v>78123</v>
      </c>
      <c r="M479">
        <v>555568</v>
      </c>
      <c r="N479">
        <v>110911</v>
      </c>
      <c r="O479">
        <v>2222584</v>
      </c>
      <c r="P479" t="s">
        <v>29</v>
      </c>
      <c r="Q479">
        <v>61746</v>
      </c>
      <c r="S479" t="s">
        <v>7</v>
      </c>
      <c r="T479">
        <v>-1631836.5</v>
      </c>
      <c r="U479">
        <v>114852.274193548</v>
      </c>
      <c r="V479">
        <v>1737534.1724137899</v>
      </c>
      <c r="W479" t="s">
        <v>29</v>
      </c>
      <c r="X479">
        <v>1454865</v>
      </c>
      <c r="Y479" t="s">
        <v>29</v>
      </c>
      <c r="Z479">
        <v>57359.5</v>
      </c>
    </row>
    <row r="480" spans="1:26" x14ac:dyDescent="0.25">
      <c r="A480" t="s">
        <v>1</v>
      </c>
      <c r="B480" t="s">
        <v>29</v>
      </c>
      <c r="C480">
        <v>55638.557692307702</v>
      </c>
      <c r="D480">
        <v>288328.90000000002</v>
      </c>
      <c r="E480">
        <v>5145</v>
      </c>
      <c r="F480">
        <v>9552534.5555555597</v>
      </c>
      <c r="G480">
        <v>21949</v>
      </c>
      <c r="H480">
        <v>8694501.6666666698</v>
      </c>
      <c r="J480" t="s">
        <v>1</v>
      </c>
      <c r="K480">
        <v>13802</v>
      </c>
      <c r="L480">
        <v>124750</v>
      </c>
      <c r="M480">
        <v>355414</v>
      </c>
      <c r="N480">
        <v>-60193</v>
      </c>
      <c r="O480">
        <v>29409773</v>
      </c>
      <c r="P480" t="s">
        <v>29</v>
      </c>
      <c r="Q480">
        <v>-347724</v>
      </c>
      <c r="S480" t="s">
        <v>1</v>
      </c>
      <c r="T480">
        <v>2153540</v>
      </c>
      <c r="U480">
        <v>153655.07692307699</v>
      </c>
      <c r="V480">
        <v>490507.818181818</v>
      </c>
      <c r="W480">
        <v>225</v>
      </c>
      <c r="X480">
        <v>21959293.25</v>
      </c>
      <c r="Y480" t="s">
        <v>29</v>
      </c>
      <c r="Z480">
        <v>170428</v>
      </c>
    </row>
    <row r="481" spans="1:26" x14ac:dyDescent="0.25">
      <c r="A481" t="s">
        <v>2</v>
      </c>
      <c r="B481">
        <v>23855.5</v>
      </c>
      <c r="C481">
        <v>9293.1477832512301</v>
      </c>
      <c r="D481">
        <v>252235.945945946</v>
      </c>
      <c r="E481">
        <v>932.22222222222194</v>
      </c>
      <c r="F481">
        <v>123604.21875</v>
      </c>
      <c r="G481" t="s">
        <v>29</v>
      </c>
      <c r="H481">
        <v>100277.352941176</v>
      </c>
      <c r="J481" t="s">
        <v>2</v>
      </c>
      <c r="K481">
        <v>160964</v>
      </c>
      <c r="L481">
        <v>25832</v>
      </c>
      <c r="M481">
        <v>837511</v>
      </c>
      <c r="N481">
        <v>-8814</v>
      </c>
      <c r="O481">
        <v>293709</v>
      </c>
      <c r="P481" t="s">
        <v>29</v>
      </c>
      <c r="Q481">
        <v>87054</v>
      </c>
      <c r="S481" t="s">
        <v>2</v>
      </c>
      <c r="T481">
        <v>3859408.7777777798</v>
      </c>
      <c r="U481">
        <v>36316.031351351397</v>
      </c>
      <c r="V481">
        <v>248215.82142857101</v>
      </c>
      <c r="W481">
        <v>40464.25</v>
      </c>
      <c r="X481">
        <v>219457.8125</v>
      </c>
      <c r="Y481" t="s">
        <v>29</v>
      </c>
      <c r="Z481">
        <v>107100.5</v>
      </c>
    </row>
    <row r="482" spans="1:26" x14ac:dyDescent="0.25">
      <c r="A482" t="s">
        <v>3</v>
      </c>
      <c r="B482">
        <v>6549</v>
      </c>
      <c r="C482">
        <v>137775.66666666701</v>
      </c>
      <c r="D482">
        <v>-86112</v>
      </c>
      <c r="E482" t="s">
        <v>29</v>
      </c>
      <c r="F482">
        <v>55018187</v>
      </c>
      <c r="G482" t="s">
        <v>29</v>
      </c>
      <c r="H482">
        <v>5214</v>
      </c>
      <c r="J482" t="s">
        <v>3</v>
      </c>
      <c r="K482" t="s">
        <v>29</v>
      </c>
      <c r="L482">
        <v>709205</v>
      </c>
      <c r="M482">
        <v>922676</v>
      </c>
      <c r="N482" t="s">
        <v>29</v>
      </c>
      <c r="O482">
        <v>-33814796</v>
      </c>
      <c r="P482" t="s">
        <v>29</v>
      </c>
      <c r="Q482">
        <v>-4651</v>
      </c>
      <c r="S482" t="s">
        <v>3</v>
      </c>
      <c r="T482">
        <v>2683658</v>
      </c>
      <c r="U482">
        <v>-863166.2</v>
      </c>
      <c r="V482">
        <v>968045</v>
      </c>
      <c r="W482" t="s">
        <v>29</v>
      </c>
      <c r="X482" t="s">
        <v>29</v>
      </c>
      <c r="Y482" t="s">
        <v>29</v>
      </c>
      <c r="Z482">
        <v>137807</v>
      </c>
    </row>
    <row r="483" spans="1:26" x14ac:dyDescent="0.25">
      <c r="A483" t="s">
        <v>8</v>
      </c>
      <c r="B483">
        <v>33099.333333333299</v>
      </c>
      <c r="C483">
        <v>9912.6320224719093</v>
      </c>
      <c r="D483">
        <v>182474.57894736799</v>
      </c>
      <c r="E483">
        <v>27203.5</v>
      </c>
      <c r="F483">
        <v>51381.666666666701</v>
      </c>
      <c r="G483" t="s">
        <v>29</v>
      </c>
      <c r="H483">
        <v>221482.14285714299</v>
      </c>
      <c r="J483" t="s">
        <v>8</v>
      </c>
      <c r="K483">
        <v>71405</v>
      </c>
      <c r="L483">
        <v>15719</v>
      </c>
      <c r="M483">
        <v>747487</v>
      </c>
      <c r="N483">
        <v>70355</v>
      </c>
      <c r="O483">
        <v>122032</v>
      </c>
      <c r="P483" t="s">
        <v>29</v>
      </c>
      <c r="Q483">
        <v>102192</v>
      </c>
      <c r="S483" t="s">
        <v>8</v>
      </c>
      <c r="T483">
        <v>4344402</v>
      </c>
      <c r="U483">
        <v>24241.4826086957</v>
      </c>
      <c r="V483">
        <v>494687.62962963001</v>
      </c>
      <c r="W483">
        <v>72894</v>
      </c>
      <c r="X483">
        <v>131572.75</v>
      </c>
      <c r="Y483" t="s">
        <v>29</v>
      </c>
      <c r="Z483">
        <v>48066.400000000001</v>
      </c>
    </row>
    <row r="484" spans="1:26" x14ac:dyDescent="0.25">
      <c r="A484" t="s">
        <v>15</v>
      </c>
      <c r="B484">
        <v>15548</v>
      </c>
      <c r="C484">
        <v>3778.52225519288</v>
      </c>
      <c r="D484">
        <v>729171.717948718</v>
      </c>
      <c r="E484">
        <v>8141.5</v>
      </c>
      <c r="F484">
        <v>52665.307692307702</v>
      </c>
      <c r="G484" t="s">
        <v>29</v>
      </c>
      <c r="H484">
        <v>-809999.91666666698</v>
      </c>
      <c r="J484" t="s">
        <v>15</v>
      </c>
      <c r="K484">
        <v>14189</v>
      </c>
      <c r="L484">
        <v>459278</v>
      </c>
      <c r="M484">
        <v>875822</v>
      </c>
      <c r="N484" t="s">
        <v>29</v>
      </c>
      <c r="O484">
        <v>350517</v>
      </c>
      <c r="P484" t="s">
        <v>29</v>
      </c>
      <c r="Q484">
        <v>62958</v>
      </c>
      <c r="S484" t="s">
        <v>15</v>
      </c>
      <c r="T484">
        <v>56162285</v>
      </c>
      <c r="U484">
        <v>60580.911262798603</v>
      </c>
      <c r="V484">
        <v>1172169.0465116301</v>
      </c>
      <c r="W484" t="s">
        <v>29</v>
      </c>
      <c r="X484">
        <v>958377</v>
      </c>
      <c r="Y484" t="s">
        <v>29</v>
      </c>
      <c r="Z484">
        <v>289466.75</v>
      </c>
    </row>
    <row r="485" spans="1:26" x14ac:dyDescent="0.25">
      <c r="A485" t="s">
        <v>9</v>
      </c>
      <c r="B485">
        <v>128671.904761905</v>
      </c>
      <c r="C485">
        <v>584589.21857923502</v>
      </c>
      <c r="D485">
        <v>-954963.30303030298</v>
      </c>
      <c r="E485">
        <v>6905703.3333333302</v>
      </c>
      <c r="F485">
        <v>1205651.3125</v>
      </c>
      <c r="G485">
        <v>115023.11111111099</v>
      </c>
      <c r="H485">
        <v>2384651.42857143</v>
      </c>
      <c r="J485" t="s">
        <v>9</v>
      </c>
      <c r="K485">
        <v>89994</v>
      </c>
      <c r="L485">
        <v>322567</v>
      </c>
      <c r="M485">
        <v>4788</v>
      </c>
      <c r="N485">
        <v>-27205</v>
      </c>
      <c r="O485">
        <v>1334752</v>
      </c>
      <c r="P485">
        <v>-754724</v>
      </c>
      <c r="Q485">
        <v>1962666</v>
      </c>
      <c r="S485" t="s">
        <v>9</v>
      </c>
      <c r="T485">
        <v>218045.461538462</v>
      </c>
      <c r="U485">
        <v>229323.269417476</v>
      </c>
      <c r="V485">
        <v>1628328.25</v>
      </c>
      <c r="W485">
        <v>1621144</v>
      </c>
      <c r="X485">
        <v>3079809.4</v>
      </c>
      <c r="Y485">
        <v>38157.285714285703</v>
      </c>
      <c r="Z485">
        <v>-185344.272727273</v>
      </c>
    </row>
    <row r="487" spans="1:26" x14ac:dyDescent="0.25">
      <c r="A487" s="2" t="s">
        <v>221</v>
      </c>
      <c r="J487" s="2" t="s">
        <v>222</v>
      </c>
      <c r="S487" s="2" t="s">
        <v>223</v>
      </c>
    </row>
    <row r="488" spans="1:26" x14ac:dyDescent="0.25">
      <c r="A488" t="s">
        <v>217</v>
      </c>
      <c r="J488" t="s">
        <v>217</v>
      </c>
      <c r="S488" t="s">
        <v>217</v>
      </c>
    </row>
    <row r="489" spans="1:26" x14ac:dyDescent="0.25">
      <c r="A489" s="3">
        <v>2010</v>
      </c>
      <c r="J489" s="3">
        <v>2015</v>
      </c>
      <c r="S489" s="3">
        <v>2019</v>
      </c>
    </row>
    <row r="490" spans="1:26" x14ac:dyDescent="0.25">
      <c r="A490" t="s">
        <v>16</v>
      </c>
      <c r="B490" t="s">
        <v>40</v>
      </c>
      <c r="C490" t="s">
        <v>41</v>
      </c>
      <c r="D490" t="s">
        <v>42</v>
      </c>
      <c r="E490" t="s">
        <v>43</v>
      </c>
      <c r="F490" t="s">
        <v>44</v>
      </c>
      <c r="G490" t="s">
        <v>45</v>
      </c>
      <c r="H490" t="s">
        <v>46</v>
      </c>
      <c r="J490" t="s">
        <v>16</v>
      </c>
      <c r="K490" t="s">
        <v>40</v>
      </c>
      <c r="L490" t="s">
        <v>41</v>
      </c>
      <c r="M490" t="s">
        <v>42</v>
      </c>
      <c r="N490" t="s">
        <v>43</v>
      </c>
      <c r="O490" t="s">
        <v>44</v>
      </c>
      <c r="P490" t="s">
        <v>45</v>
      </c>
      <c r="Q490" t="s">
        <v>46</v>
      </c>
      <c r="S490" t="s">
        <v>16</v>
      </c>
      <c r="T490" t="s">
        <v>40</v>
      </c>
      <c r="U490" t="s">
        <v>41</v>
      </c>
      <c r="V490" t="s">
        <v>42</v>
      </c>
      <c r="W490" t="s">
        <v>43</v>
      </c>
      <c r="X490" t="s">
        <v>44</v>
      </c>
      <c r="Y490" t="s">
        <v>45</v>
      </c>
      <c r="Z490" t="s">
        <v>46</v>
      </c>
    </row>
    <row r="491" spans="1:26" x14ac:dyDescent="0.25">
      <c r="A491" t="s">
        <v>17</v>
      </c>
      <c r="B491">
        <v>56822.228115567101</v>
      </c>
      <c r="C491">
        <v>3232.2393862425502</v>
      </c>
      <c r="D491">
        <v>32753.457665903901</v>
      </c>
      <c r="E491">
        <v>9180.5470219435701</v>
      </c>
      <c r="F491">
        <v>243147.43172574099</v>
      </c>
      <c r="G491">
        <v>-88611.868644067799</v>
      </c>
      <c r="H491">
        <v>114112.232633279</v>
      </c>
      <c r="J491" t="s">
        <v>17</v>
      </c>
      <c r="K491">
        <v>76557</v>
      </c>
      <c r="L491">
        <v>7878</v>
      </c>
      <c r="M491">
        <v>106292</v>
      </c>
      <c r="N491">
        <v>18202</v>
      </c>
      <c r="O491">
        <v>473116</v>
      </c>
      <c r="P491">
        <v>38400</v>
      </c>
      <c r="Q491">
        <v>48385</v>
      </c>
      <c r="S491" t="s">
        <v>17</v>
      </c>
      <c r="T491">
        <v>83875.979120390897</v>
      </c>
      <c r="U491">
        <v>16256.4717465702</v>
      </c>
      <c r="V491">
        <v>100419.67502558899</v>
      </c>
      <c r="W491">
        <v>60523.380327868901</v>
      </c>
      <c r="X491">
        <v>94446.922978177201</v>
      </c>
      <c r="Y491">
        <v>236081.01724137901</v>
      </c>
      <c r="Z491">
        <v>94656.8043202033</v>
      </c>
    </row>
    <row r="492" spans="1:26" x14ac:dyDescent="0.25">
      <c r="A492" t="s">
        <v>5</v>
      </c>
      <c r="B492">
        <v>19539.466101694899</v>
      </c>
      <c r="C492">
        <v>7766.2233918673401</v>
      </c>
      <c r="D492">
        <v>399107.74980453501</v>
      </c>
      <c r="E492">
        <v>221262.12643678201</v>
      </c>
      <c r="F492">
        <v>8869.5674846625807</v>
      </c>
      <c r="G492">
        <v>-39158.6</v>
      </c>
      <c r="H492">
        <v>28496.928270042201</v>
      </c>
      <c r="J492" t="s">
        <v>5</v>
      </c>
      <c r="K492">
        <v>28585</v>
      </c>
      <c r="L492">
        <v>157346</v>
      </c>
      <c r="M492">
        <v>376847</v>
      </c>
      <c r="N492">
        <v>286873</v>
      </c>
      <c r="O492">
        <v>104973</v>
      </c>
      <c r="P492">
        <v>83438</v>
      </c>
      <c r="Q492">
        <v>85749</v>
      </c>
      <c r="S492" t="s">
        <v>5</v>
      </c>
      <c r="T492">
        <v>334730.68992248102</v>
      </c>
      <c r="U492">
        <v>26651.678375826301</v>
      </c>
      <c r="V492">
        <v>463304.33303491498</v>
      </c>
      <c r="W492">
        <v>286833.98</v>
      </c>
      <c r="X492">
        <v>42258.639240506302</v>
      </c>
      <c r="Y492">
        <v>1371496</v>
      </c>
      <c r="Z492">
        <v>119228.761006289</v>
      </c>
    </row>
    <row r="493" spans="1:26" x14ac:dyDescent="0.25">
      <c r="A493" t="s">
        <v>18</v>
      </c>
      <c r="B493">
        <v>100981.894736842</v>
      </c>
      <c r="C493">
        <v>55650.3538793103</v>
      </c>
      <c r="D493">
        <v>177306.735785953</v>
      </c>
      <c r="E493">
        <v>1095348.68421053</v>
      </c>
      <c r="F493">
        <v>1937789.4705882401</v>
      </c>
      <c r="G493">
        <v>110124.473684211</v>
      </c>
      <c r="H493">
        <v>930954.17543859698</v>
      </c>
      <c r="J493" t="s">
        <v>18</v>
      </c>
      <c r="K493">
        <v>89316</v>
      </c>
      <c r="L493">
        <v>132023</v>
      </c>
      <c r="M493">
        <v>684493</v>
      </c>
      <c r="N493">
        <v>9656</v>
      </c>
      <c r="O493">
        <v>2592667</v>
      </c>
      <c r="P493">
        <v>-754724</v>
      </c>
      <c r="Q493">
        <v>567321</v>
      </c>
      <c r="S493" t="s">
        <v>18</v>
      </c>
      <c r="T493">
        <v>1731235.1571428599</v>
      </c>
      <c r="U493">
        <v>82956.971582557599</v>
      </c>
      <c r="V493">
        <v>732751.50530035305</v>
      </c>
      <c r="W493">
        <v>517130.2</v>
      </c>
      <c r="X493">
        <v>3047270.7179487199</v>
      </c>
      <c r="Y493">
        <v>38157.285714285703</v>
      </c>
      <c r="Z493">
        <v>14165.6333333333</v>
      </c>
    </row>
    <row r="495" spans="1:26" x14ac:dyDescent="0.25">
      <c r="A495" s="2" t="s">
        <v>224</v>
      </c>
      <c r="J495" s="2" t="s">
        <v>225</v>
      </c>
      <c r="S495" s="2" t="s">
        <v>226</v>
      </c>
    </row>
    <row r="496" spans="1:26" x14ac:dyDescent="0.25">
      <c r="A496" t="s">
        <v>217</v>
      </c>
      <c r="J496" t="s">
        <v>217</v>
      </c>
      <c r="S496" t="s">
        <v>217</v>
      </c>
    </row>
    <row r="497" spans="1:38" x14ac:dyDescent="0.25">
      <c r="A497" s="3">
        <v>2010</v>
      </c>
      <c r="J497" s="3">
        <v>2015</v>
      </c>
      <c r="S497" s="3">
        <v>2019</v>
      </c>
    </row>
    <row r="498" spans="1:38" x14ac:dyDescent="0.25">
      <c r="A498" t="s">
        <v>21</v>
      </c>
      <c r="B498" t="s">
        <v>40</v>
      </c>
      <c r="C498" t="s">
        <v>41</v>
      </c>
      <c r="D498" t="s">
        <v>42</v>
      </c>
      <c r="E498" t="s">
        <v>43</v>
      </c>
      <c r="F498" t="s">
        <v>44</v>
      </c>
      <c r="G498" t="s">
        <v>45</v>
      </c>
      <c r="H498" t="s">
        <v>46</v>
      </c>
      <c r="J498" t="s">
        <v>21</v>
      </c>
      <c r="K498" t="s">
        <v>40</v>
      </c>
      <c r="L498" t="s">
        <v>41</v>
      </c>
      <c r="M498" t="s">
        <v>42</v>
      </c>
      <c r="N498" t="s">
        <v>43</v>
      </c>
      <c r="O498" t="s">
        <v>44</v>
      </c>
      <c r="P498" t="s">
        <v>45</v>
      </c>
      <c r="Q498" t="s">
        <v>46</v>
      </c>
      <c r="S498" t="s">
        <v>21</v>
      </c>
      <c r="T498" t="s">
        <v>40</v>
      </c>
      <c r="U498" t="s">
        <v>41</v>
      </c>
      <c r="V498" t="s">
        <v>42</v>
      </c>
      <c r="W498" t="s">
        <v>43</v>
      </c>
      <c r="X498" t="s">
        <v>44</v>
      </c>
      <c r="Y498" t="s">
        <v>45</v>
      </c>
      <c r="Z498" t="s">
        <v>46</v>
      </c>
    </row>
    <row r="499" spans="1:38" x14ac:dyDescent="0.25">
      <c r="A499" t="s">
        <v>17</v>
      </c>
      <c r="B499">
        <v>58100.3672172808</v>
      </c>
      <c r="C499">
        <v>3759.5381565317398</v>
      </c>
      <c r="D499">
        <v>29374.723022701401</v>
      </c>
      <c r="E499">
        <v>41457.564742589697</v>
      </c>
      <c r="F499">
        <v>252013.328151986</v>
      </c>
      <c r="G499">
        <v>-74181.043307086598</v>
      </c>
      <c r="H499">
        <v>139501.64856229999</v>
      </c>
      <c r="J499" t="s">
        <v>17</v>
      </c>
      <c r="K499">
        <v>76818</v>
      </c>
      <c r="L499">
        <v>8231</v>
      </c>
      <c r="M499">
        <v>105863</v>
      </c>
      <c r="N499">
        <v>18107</v>
      </c>
      <c r="O499">
        <v>480071</v>
      </c>
      <c r="P499">
        <v>11155</v>
      </c>
      <c r="Q499">
        <v>68593</v>
      </c>
      <c r="S499" t="s">
        <v>17</v>
      </c>
      <c r="T499">
        <v>86905.424663482394</v>
      </c>
      <c r="U499">
        <v>16783.146536673201</v>
      </c>
      <c r="V499">
        <v>106649.679408767</v>
      </c>
      <c r="W499">
        <v>75724.230519480494</v>
      </c>
      <c r="X499">
        <v>113486.224489796</v>
      </c>
      <c r="Y499">
        <v>224817.06504064999</v>
      </c>
      <c r="Z499">
        <v>90797.140350877205</v>
      </c>
    </row>
    <row r="500" spans="1:38" x14ac:dyDescent="0.25">
      <c r="A500" t="s">
        <v>0</v>
      </c>
      <c r="B500">
        <v>19980.488721804501</v>
      </c>
      <c r="C500">
        <v>8000.5949334914903</v>
      </c>
      <c r="D500">
        <v>385105.05825242703</v>
      </c>
      <c r="E500">
        <v>187808.93203883499</v>
      </c>
      <c r="F500">
        <v>375476.36202531599</v>
      </c>
      <c r="G500">
        <v>-28974</v>
      </c>
      <c r="H500">
        <v>94403.714285714304</v>
      </c>
      <c r="J500" t="s">
        <v>0</v>
      </c>
      <c r="K500">
        <v>36371</v>
      </c>
      <c r="L500">
        <v>153134</v>
      </c>
      <c r="M500">
        <v>447844</v>
      </c>
      <c r="N500">
        <v>253200</v>
      </c>
      <c r="O500">
        <v>598449</v>
      </c>
      <c r="P500">
        <v>83438</v>
      </c>
      <c r="Q500">
        <v>81724</v>
      </c>
      <c r="S500" t="s">
        <v>0</v>
      </c>
      <c r="T500">
        <v>1041009.2244898</v>
      </c>
      <c r="U500">
        <v>28445.580849606002</v>
      </c>
      <c r="V500">
        <v>491793.21052631602</v>
      </c>
      <c r="W500">
        <v>257009.98245613999</v>
      </c>
      <c r="X500">
        <v>573548.83333333302</v>
      </c>
      <c r="Y500">
        <v>1371496</v>
      </c>
      <c r="Z500">
        <v>120343.42134831499</v>
      </c>
    </row>
    <row r="502" spans="1:38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4" spans="1:38" x14ac:dyDescent="0.25">
      <c r="A504" s="2" t="s">
        <v>228</v>
      </c>
      <c r="N504" s="2" t="s">
        <v>229</v>
      </c>
      <c r="AA504" s="2" t="s">
        <v>230</v>
      </c>
    </row>
    <row r="505" spans="1:38" x14ac:dyDescent="0.25">
      <c r="A505" t="s">
        <v>227</v>
      </c>
      <c r="N505" t="s">
        <v>227</v>
      </c>
      <c r="AA505" t="s">
        <v>227</v>
      </c>
    </row>
    <row r="506" spans="1:38" x14ac:dyDescent="0.25">
      <c r="A506" s="3">
        <v>2010</v>
      </c>
      <c r="N506" s="3">
        <v>2015</v>
      </c>
      <c r="AA506" s="3">
        <v>2019</v>
      </c>
    </row>
    <row r="507" spans="1:38" x14ac:dyDescent="0.25">
      <c r="A507" t="s">
        <v>6</v>
      </c>
      <c r="B507">
        <v>0</v>
      </c>
      <c r="C507" t="s">
        <v>48</v>
      </c>
      <c r="D507" t="s">
        <v>49</v>
      </c>
      <c r="E507" t="s">
        <v>50</v>
      </c>
      <c r="F507" t="s">
        <v>51</v>
      </c>
      <c r="G507" t="s">
        <v>52</v>
      </c>
      <c r="H507" t="s">
        <v>53</v>
      </c>
      <c r="I507" t="s">
        <v>54</v>
      </c>
      <c r="J507" t="s">
        <v>55</v>
      </c>
      <c r="K507" t="s">
        <v>56</v>
      </c>
      <c r="L507">
        <v>1</v>
      </c>
      <c r="N507" t="s">
        <v>6</v>
      </c>
      <c r="O507">
        <v>0</v>
      </c>
      <c r="P507" t="s">
        <v>48</v>
      </c>
      <c r="Q507" t="s">
        <v>49</v>
      </c>
      <c r="R507" t="s">
        <v>50</v>
      </c>
      <c r="S507" t="s">
        <v>51</v>
      </c>
      <c r="T507" t="s">
        <v>52</v>
      </c>
      <c r="U507" t="s">
        <v>53</v>
      </c>
      <c r="V507" t="s">
        <v>54</v>
      </c>
      <c r="W507" t="s">
        <v>55</v>
      </c>
      <c r="X507" t="s">
        <v>56</v>
      </c>
      <c r="Y507">
        <v>1</v>
      </c>
      <c r="AA507" t="s">
        <v>6</v>
      </c>
      <c r="AB507">
        <v>0</v>
      </c>
      <c r="AC507" t="s">
        <v>48</v>
      </c>
      <c r="AD507" t="s">
        <v>49</v>
      </c>
      <c r="AE507" t="s">
        <v>50</v>
      </c>
      <c r="AF507" t="s">
        <v>51</v>
      </c>
      <c r="AG507" t="s">
        <v>52</v>
      </c>
      <c r="AH507" t="s">
        <v>53</v>
      </c>
      <c r="AI507" t="s">
        <v>54</v>
      </c>
      <c r="AJ507" t="s">
        <v>55</v>
      </c>
      <c r="AK507" t="s">
        <v>56</v>
      </c>
      <c r="AL507">
        <v>1</v>
      </c>
    </row>
    <row r="508" spans="1:38" x14ac:dyDescent="0.25">
      <c r="A508" t="s">
        <v>5</v>
      </c>
      <c r="B508">
        <v>4114.6715167095099</v>
      </c>
      <c r="C508">
        <v>22073.8649237473</v>
      </c>
      <c r="D508">
        <v>71242.835886214394</v>
      </c>
      <c r="E508">
        <v>58950.023255813998</v>
      </c>
      <c r="F508">
        <v>81004.798319327703</v>
      </c>
      <c r="G508">
        <v>44471.343999999997</v>
      </c>
      <c r="H508">
        <v>79515.849765258201</v>
      </c>
      <c r="I508">
        <v>70847.547169811296</v>
      </c>
      <c r="J508">
        <v>95293.886956521703</v>
      </c>
      <c r="K508">
        <v>96548.230198019795</v>
      </c>
      <c r="L508">
        <v>536384.119254658</v>
      </c>
      <c r="N508" t="s">
        <v>5</v>
      </c>
      <c r="O508">
        <v>8540</v>
      </c>
      <c r="P508">
        <v>40375</v>
      </c>
      <c r="Q508">
        <v>54585</v>
      </c>
      <c r="R508">
        <v>90093</v>
      </c>
      <c r="S508">
        <v>73158</v>
      </c>
      <c r="T508">
        <v>71958</v>
      </c>
      <c r="U508">
        <v>163233</v>
      </c>
      <c r="V508">
        <v>141631</v>
      </c>
      <c r="W508">
        <v>301666</v>
      </c>
      <c r="X508">
        <v>193143</v>
      </c>
      <c r="Y508">
        <v>3588746</v>
      </c>
      <c r="AA508" t="s">
        <v>5</v>
      </c>
      <c r="AB508">
        <v>19074.044635809099</v>
      </c>
      <c r="AC508">
        <v>89125.459037711305</v>
      </c>
      <c r="AD508">
        <v>129536.373297003</v>
      </c>
      <c r="AE508">
        <v>123904.003802281</v>
      </c>
      <c r="AF508">
        <v>94824.295081967197</v>
      </c>
      <c r="AG508">
        <v>125821.74742268</v>
      </c>
      <c r="AH508">
        <v>208764.41935483899</v>
      </c>
      <c r="AI508">
        <v>95065.864406779699</v>
      </c>
      <c r="AJ508">
        <v>311023.75925925898</v>
      </c>
      <c r="AK508">
        <v>314089.83783783799</v>
      </c>
      <c r="AL508">
        <v>419876.90885751002</v>
      </c>
    </row>
    <row r="509" spans="1:38" x14ac:dyDescent="0.25">
      <c r="A509" t="s">
        <v>7</v>
      </c>
      <c r="B509">
        <v>-5112.7981651376103</v>
      </c>
      <c r="C509">
        <v>7030.5625</v>
      </c>
      <c r="D509">
        <v>47781.333333333299</v>
      </c>
      <c r="E509">
        <v>55457.8</v>
      </c>
      <c r="F509">
        <v>-167802.3</v>
      </c>
      <c r="G509">
        <v>-20771</v>
      </c>
      <c r="H509">
        <v>137275.79999999999</v>
      </c>
      <c r="I509">
        <v>-828144.25</v>
      </c>
      <c r="J509">
        <v>91212.538461538497</v>
      </c>
      <c r="K509">
        <v>1117228.6000000001</v>
      </c>
      <c r="L509">
        <v>65950</v>
      </c>
      <c r="N509" t="s">
        <v>7</v>
      </c>
      <c r="O509">
        <v>7768</v>
      </c>
      <c r="P509">
        <v>14362</v>
      </c>
      <c r="Q509">
        <v>137059</v>
      </c>
      <c r="R509">
        <v>130156</v>
      </c>
      <c r="S509">
        <v>85647</v>
      </c>
      <c r="T509">
        <v>-176087</v>
      </c>
      <c r="U509">
        <v>-2102894</v>
      </c>
      <c r="V509">
        <v>362659</v>
      </c>
      <c r="W509">
        <v>197452</v>
      </c>
      <c r="X509">
        <v>1495787</v>
      </c>
      <c r="Y509">
        <v>2841772</v>
      </c>
      <c r="AA509" t="s">
        <v>7</v>
      </c>
      <c r="AB509">
        <v>45052.5903614458</v>
      </c>
      <c r="AC509">
        <v>108807.58333333299</v>
      </c>
      <c r="AD509">
        <v>70186.833333333299</v>
      </c>
      <c r="AE509">
        <v>30164.666666666701</v>
      </c>
      <c r="AF509">
        <v>131866</v>
      </c>
      <c r="AG509">
        <v>1275532</v>
      </c>
      <c r="AH509">
        <v>-849395.5</v>
      </c>
      <c r="AI509">
        <v>194975.090909091</v>
      </c>
      <c r="AJ509">
        <v>1056021.1428571399</v>
      </c>
      <c r="AK509">
        <v>419787.58333333302</v>
      </c>
      <c r="AL509">
        <v>6365417.7142857099</v>
      </c>
    </row>
    <row r="510" spans="1:38" x14ac:dyDescent="0.25">
      <c r="A510" t="s">
        <v>1</v>
      </c>
      <c r="B510">
        <v>36939.523809523802</v>
      </c>
      <c r="C510">
        <v>239102.285714286</v>
      </c>
      <c r="D510">
        <v>-88990.666666666701</v>
      </c>
      <c r="E510">
        <v>667618.66666666698</v>
      </c>
      <c r="F510">
        <v>78182</v>
      </c>
      <c r="G510" t="s">
        <v>29</v>
      </c>
      <c r="H510" t="s">
        <v>29</v>
      </c>
      <c r="I510">
        <v>101496</v>
      </c>
      <c r="J510">
        <v>18934551.666666701</v>
      </c>
      <c r="K510">
        <v>14114476.5</v>
      </c>
      <c r="L510">
        <v>-117111.83333333299</v>
      </c>
      <c r="N510" t="s">
        <v>1</v>
      </c>
      <c r="O510">
        <v>54243</v>
      </c>
      <c r="P510">
        <v>88279</v>
      </c>
      <c r="Q510">
        <v>589422</v>
      </c>
      <c r="R510">
        <v>705139</v>
      </c>
      <c r="S510">
        <v>151729</v>
      </c>
      <c r="T510">
        <v>430830</v>
      </c>
      <c r="U510">
        <v>12641</v>
      </c>
      <c r="V510">
        <v>22697209</v>
      </c>
      <c r="W510">
        <v>10838416</v>
      </c>
      <c r="X510">
        <v>15185801</v>
      </c>
      <c r="Y510">
        <v>64279</v>
      </c>
      <c r="AA510" t="s">
        <v>1</v>
      </c>
      <c r="AB510">
        <v>57591.756756756797</v>
      </c>
      <c r="AC510">
        <v>16244</v>
      </c>
      <c r="AD510">
        <v>238443.8</v>
      </c>
      <c r="AE510">
        <v>63964.25</v>
      </c>
      <c r="AF510" t="s">
        <v>29</v>
      </c>
      <c r="AG510">
        <v>549091</v>
      </c>
      <c r="AH510" t="s">
        <v>29</v>
      </c>
      <c r="AI510" t="s">
        <v>29</v>
      </c>
      <c r="AJ510">
        <v>17979522.800000001</v>
      </c>
      <c r="AK510">
        <v>616039.83333333302</v>
      </c>
      <c r="AL510">
        <v>641818.77777777798</v>
      </c>
    </row>
    <row r="511" spans="1:38" x14ac:dyDescent="0.25">
      <c r="A511" t="s">
        <v>2</v>
      </c>
      <c r="B511">
        <v>8081.2487611496499</v>
      </c>
      <c r="C511">
        <v>15376.3504273504</v>
      </c>
      <c r="D511">
        <v>32863.780487804899</v>
      </c>
      <c r="E511">
        <v>70422.136363636397</v>
      </c>
      <c r="F511">
        <v>40954.5454545455</v>
      </c>
      <c r="G511">
        <v>42925.619047619002</v>
      </c>
      <c r="H511">
        <v>61144.766666666699</v>
      </c>
      <c r="I511">
        <v>135740.04166666701</v>
      </c>
      <c r="J511">
        <v>220726.214285714</v>
      </c>
      <c r="K511">
        <v>490237.35135135101</v>
      </c>
      <c r="L511">
        <v>189788.090909091</v>
      </c>
      <c r="N511" t="s">
        <v>2</v>
      </c>
      <c r="O511">
        <v>10907</v>
      </c>
      <c r="P511">
        <v>52839</v>
      </c>
      <c r="Q511">
        <v>56603</v>
      </c>
      <c r="R511">
        <v>110334</v>
      </c>
      <c r="S511">
        <v>84151</v>
      </c>
      <c r="T511">
        <v>95390</v>
      </c>
      <c r="U511">
        <v>115517</v>
      </c>
      <c r="V511">
        <v>299166</v>
      </c>
      <c r="W511">
        <v>511512</v>
      </c>
      <c r="X511">
        <v>872846</v>
      </c>
      <c r="Y511">
        <v>1340657</v>
      </c>
      <c r="AA511" t="s">
        <v>2</v>
      </c>
      <c r="AB511">
        <v>23321.051175657001</v>
      </c>
      <c r="AC511">
        <v>69423.090909090897</v>
      </c>
      <c r="AD511">
        <v>98711.782608695605</v>
      </c>
      <c r="AE511">
        <v>84531.722222222204</v>
      </c>
      <c r="AF511">
        <v>66430</v>
      </c>
      <c r="AG511">
        <v>217204.045454545</v>
      </c>
      <c r="AH511">
        <v>217574.461538462</v>
      </c>
      <c r="AI511">
        <v>-51859.85</v>
      </c>
      <c r="AJ511">
        <v>360635.51851851901</v>
      </c>
      <c r="AK511">
        <v>508938.15625</v>
      </c>
      <c r="AL511">
        <v>640015.52380952402</v>
      </c>
    </row>
    <row r="512" spans="1:38" x14ac:dyDescent="0.25">
      <c r="A512" t="s">
        <v>3</v>
      </c>
      <c r="B512">
        <v>4119.25</v>
      </c>
      <c r="C512">
        <v>-367793</v>
      </c>
      <c r="D512">
        <v>55018187</v>
      </c>
      <c r="E512">
        <v>-86112</v>
      </c>
      <c r="F512" t="s">
        <v>29</v>
      </c>
      <c r="G512" t="s">
        <v>29</v>
      </c>
      <c r="H512">
        <v>781620</v>
      </c>
      <c r="I512" t="s">
        <v>29</v>
      </c>
      <c r="J512" t="s">
        <v>29</v>
      </c>
      <c r="K512" t="s">
        <v>29</v>
      </c>
      <c r="L512" t="s">
        <v>29</v>
      </c>
      <c r="N512" t="s">
        <v>3</v>
      </c>
      <c r="O512">
        <v>217826</v>
      </c>
      <c r="P512" t="s">
        <v>29</v>
      </c>
      <c r="Q512">
        <v>-33814796</v>
      </c>
      <c r="R512">
        <v>922676</v>
      </c>
      <c r="S512" t="s">
        <v>29</v>
      </c>
      <c r="T512">
        <v>866867</v>
      </c>
      <c r="U512" t="s">
        <v>29</v>
      </c>
      <c r="V512" t="s">
        <v>29</v>
      </c>
      <c r="W512" t="s">
        <v>29</v>
      </c>
      <c r="X512" t="s">
        <v>29</v>
      </c>
      <c r="Y512" t="s">
        <v>29</v>
      </c>
      <c r="AA512" t="s">
        <v>3</v>
      </c>
      <c r="AB512">
        <v>-252840.5</v>
      </c>
      <c r="AC512" t="s">
        <v>29</v>
      </c>
      <c r="AD512" t="s">
        <v>29</v>
      </c>
      <c r="AE512">
        <v>968045</v>
      </c>
      <c r="AF512" t="s">
        <v>29</v>
      </c>
      <c r="AG512" t="s">
        <v>29</v>
      </c>
      <c r="AH512" t="s">
        <v>29</v>
      </c>
      <c r="AI512" t="s">
        <v>29</v>
      </c>
      <c r="AJ512" t="s">
        <v>29</v>
      </c>
      <c r="AK512" t="s">
        <v>29</v>
      </c>
      <c r="AL512">
        <v>22677</v>
      </c>
    </row>
    <row r="513" spans="1:40" x14ac:dyDescent="0.25">
      <c r="A513" t="s">
        <v>8</v>
      </c>
      <c r="B513">
        <v>5302.0507462686601</v>
      </c>
      <c r="C513">
        <v>62659.75</v>
      </c>
      <c r="D513">
        <v>176712</v>
      </c>
      <c r="E513">
        <v>482146.16666666698</v>
      </c>
      <c r="F513">
        <v>132351.1</v>
      </c>
      <c r="G513">
        <v>-56781</v>
      </c>
      <c r="H513">
        <v>-116588.25</v>
      </c>
      <c r="I513">
        <v>24157.5</v>
      </c>
      <c r="J513">
        <v>-141193.5</v>
      </c>
      <c r="K513">
        <v>449866.2</v>
      </c>
      <c r="L513">
        <v>269102.40000000002</v>
      </c>
      <c r="N513" t="s">
        <v>8</v>
      </c>
      <c r="O513">
        <v>15024</v>
      </c>
      <c r="P513">
        <v>39497</v>
      </c>
      <c r="Q513">
        <v>145000</v>
      </c>
      <c r="R513">
        <v>216304</v>
      </c>
      <c r="S513">
        <v>6006</v>
      </c>
      <c r="T513">
        <v>228442</v>
      </c>
      <c r="U513">
        <v>50180</v>
      </c>
      <c r="V513">
        <v>23701</v>
      </c>
      <c r="W513">
        <v>3963563</v>
      </c>
      <c r="X513">
        <v>223675</v>
      </c>
      <c r="Y513">
        <v>797223</v>
      </c>
      <c r="AA513" t="s">
        <v>8</v>
      </c>
      <c r="AB513">
        <v>25790.315270936</v>
      </c>
      <c r="AC513">
        <v>14025.4</v>
      </c>
      <c r="AD513">
        <v>406529.727272727</v>
      </c>
      <c r="AE513">
        <v>66133.600000000006</v>
      </c>
      <c r="AF513">
        <v>218938.4</v>
      </c>
      <c r="AG513">
        <v>361099.71428571403</v>
      </c>
      <c r="AH513">
        <v>493570.6</v>
      </c>
      <c r="AI513">
        <v>65194</v>
      </c>
      <c r="AJ513">
        <v>3620586.5</v>
      </c>
      <c r="AK513">
        <v>353125.2</v>
      </c>
      <c r="AL513">
        <v>887017.2</v>
      </c>
    </row>
    <row r="514" spans="1:40" x14ac:dyDescent="0.25">
      <c r="A514" t="s">
        <v>15</v>
      </c>
      <c r="B514">
        <v>11582.725274725301</v>
      </c>
      <c r="C514">
        <v>399010.09375</v>
      </c>
      <c r="D514">
        <v>-112539.8</v>
      </c>
      <c r="E514">
        <v>18690.25</v>
      </c>
      <c r="F514">
        <v>16979.75</v>
      </c>
      <c r="G514">
        <v>197499.46666666699</v>
      </c>
      <c r="H514">
        <v>122353.66666666701</v>
      </c>
      <c r="I514">
        <v>495797.75</v>
      </c>
      <c r="J514">
        <v>-1020402.625</v>
      </c>
      <c r="K514">
        <v>163300.88888888899</v>
      </c>
      <c r="L514">
        <v>131660.17647058799</v>
      </c>
      <c r="N514" t="s">
        <v>15</v>
      </c>
      <c r="O514">
        <v>38283</v>
      </c>
      <c r="P514">
        <v>424314</v>
      </c>
      <c r="Q514">
        <v>119373</v>
      </c>
      <c r="R514">
        <v>115166</v>
      </c>
      <c r="S514">
        <v>1537096</v>
      </c>
      <c r="T514">
        <v>13962097</v>
      </c>
      <c r="U514">
        <v>1346192</v>
      </c>
      <c r="V514">
        <v>368105</v>
      </c>
      <c r="W514">
        <v>152443</v>
      </c>
      <c r="X514">
        <v>1129547</v>
      </c>
      <c r="Y514">
        <v>243835</v>
      </c>
      <c r="AA514" t="s">
        <v>15</v>
      </c>
      <c r="AB514">
        <v>21026.858490565999</v>
      </c>
      <c r="AC514">
        <v>583894.5</v>
      </c>
      <c r="AD514">
        <v>67678.5</v>
      </c>
      <c r="AE514">
        <v>214631.16666666701</v>
      </c>
      <c r="AF514">
        <v>112035.75</v>
      </c>
      <c r="AG514">
        <v>444795.85714285698</v>
      </c>
      <c r="AH514">
        <v>77674.428571428594</v>
      </c>
      <c r="AI514">
        <v>345576.16666666698</v>
      </c>
      <c r="AJ514">
        <v>5805458</v>
      </c>
      <c r="AK514">
        <v>4171119.2857142901</v>
      </c>
      <c r="AL514">
        <v>347369.71428571403</v>
      </c>
    </row>
    <row r="515" spans="1:40" x14ac:dyDescent="0.25">
      <c r="A515" t="s">
        <v>9</v>
      </c>
      <c r="B515">
        <v>589057.27430555597</v>
      </c>
      <c r="C515">
        <v>-1049755.625</v>
      </c>
      <c r="D515">
        <v>257248.66666666701</v>
      </c>
      <c r="E515">
        <v>415</v>
      </c>
      <c r="F515">
        <v>10453</v>
      </c>
      <c r="G515">
        <v>36468</v>
      </c>
      <c r="H515">
        <v>-1882814.5</v>
      </c>
      <c r="I515">
        <v>-374453.33333333302</v>
      </c>
      <c r="J515" t="s">
        <v>29</v>
      </c>
      <c r="K515" t="s">
        <v>29</v>
      </c>
      <c r="L515">
        <v>-423609</v>
      </c>
      <c r="N515" t="s">
        <v>9</v>
      </c>
      <c r="O515">
        <v>348866</v>
      </c>
      <c r="P515">
        <v>-400178</v>
      </c>
      <c r="Q515">
        <v>8496</v>
      </c>
      <c r="R515">
        <v>1692830</v>
      </c>
      <c r="S515">
        <v>9948498</v>
      </c>
      <c r="T515">
        <v>598145</v>
      </c>
      <c r="U515">
        <v>-1380715</v>
      </c>
      <c r="V515">
        <v>162637</v>
      </c>
      <c r="W515">
        <v>891342</v>
      </c>
      <c r="X515">
        <v>-417141</v>
      </c>
      <c r="Y515">
        <v>-3431467</v>
      </c>
      <c r="AA515" t="s">
        <v>9</v>
      </c>
      <c r="AB515">
        <v>186949.24081632699</v>
      </c>
      <c r="AC515">
        <v>1018782.4</v>
      </c>
      <c r="AD515">
        <v>2229366</v>
      </c>
      <c r="AE515">
        <v>2793107.5</v>
      </c>
      <c r="AF515">
        <v>2086215.8571428601</v>
      </c>
      <c r="AG515">
        <v>9716689</v>
      </c>
      <c r="AH515">
        <v>3920428</v>
      </c>
      <c r="AI515">
        <v>1305280</v>
      </c>
      <c r="AJ515">
        <v>6202</v>
      </c>
      <c r="AK515">
        <v>613</v>
      </c>
      <c r="AL515">
        <v>1398475.5</v>
      </c>
    </row>
    <row r="517" spans="1:40" x14ac:dyDescent="0.25">
      <c r="A517" s="2" t="s">
        <v>231</v>
      </c>
      <c r="N517" s="2" t="s">
        <v>232</v>
      </c>
      <c r="AA517" s="2" t="s">
        <v>233</v>
      </c>
    </row>
    <row r="518" spans="1:40" x14ac:dyDescent="0.25">
      <c r="A518" t="s">
        <v>227</v>
      </c>
      <c r="N518" t="s">
        <v>227</v>
      </c>
      <c r="AA518" t="s">
        <v>227</v>
      </c>
    </row>
    <row r="519" spans="1:40" x14ac:dyDescent="0.25">
      <c r="A519" s="3">
        <v>2010</v>
      </c>
      <c r="N519" s="3">
        <v>2015</v>
      </c>
      <c r="AA519" s="3">
        <v>2019</v>
      </c>
    </row>
    <row r="520" spans="1:40" x14ac:dyDescent="0.25">
      <c r="A520" t="s">
        <v>16</v>
      </c>
      <c r="B520">
        <v>0</v>
      </c>
      <c r="C520" t="s">
        <v>48</v>
      </c>
      <c r="D520" t="s">
        <v>49</v>
      </c>
      <c r="E520" t="s">
        <v>50</v>
      </c>
      <c r="F520" t="s">
        <v>51</v>
      </c>
      <c r="G520" t="s">
        <v>52</v>
      </c>
      <c r="H520" t="s">
        <v>53</v>
      </c>
      <c r="I520" t="s">
        <v>54</v>
      </c>
      <c r="J520" t="s">
        <v>55</v>
      </c>
      <c r="K520" t="s">
        <v>56</v>
      </c>
      <c r="L520">
        <v>1</v>
      </c>
      <c r="N520" t="s">
        <v>16</v>
      </c>
      <c r="O520">
        <v>0</v>
      </c>
      <c r="P520" t="s">
        <v>48</v>
      </c>
      <c r="Q520" t="s">
        <v>49</v>
      </c>
      <c r="R520" t="s">
        <v>50</v>
      </c>
      <c r="S520" t="s">
        <v>51</v>
      </c>
      <c r="T520" t="s">
        <v>52</v>
      </c>
      <c r="U520" t="s">
        <v>53</v>
      </c>
      <c r="V520" t="s">
        <v>54</v>
      </c>
      <c r="W520" t="s">
        <v>55</v>
      </c>
      <c r="X520" t="s">
        <v>56</v>
      </c>
      <c r="Y520">
        <v>1</v>
      </c>
      <c r="Z520" s="6"/>
      <c r="AA520" t="s">
        <v>16</v>
      </c>
      <c r="AB520">
        <v>0</v>
      </c>
      <c r="AC520" t="s">
        <v>48</v>
      </c>
      <c r="AD520" t="s">
        <v>49</v>
      </c>
      <c r="AE520" t="s">
        <v>50</v>
      </c>
      <c r="AF520" t="s">
        <v>51</v>
      </c>
      <c r="AG520" t="s">
        <v>52</v>
      </c>
      <c r="AH520" t="s">
        <v>53</v>
      </c>
      <c r="AI520" t="s">
        <v>54</v>
      </c>
      <c r="AJ520" t="s">
        <v>55</v>
      </c>
      <c r="AK520" t="s">
        <v>56</v>
      </c>
      <c r="AL520">
        <v>1</v>
      </c>
      <c r="AM520" s="6"/>
      <c r="AN520" s="6"/>
    </row>
    <row r="521" spans="1:40" x14ac:dyDescent="0.25">
      <c r="A521" t="s">
        <v>17</v>
      </c>
      <c r="B521">
        <v>5676.21173279906</v>
      </c>
      <c r="C521">
        <v>25266.5733672604</v>
      </c>
      <c r="D521">
        <v>2835.4695700725902</v>
      </c>
      <c r="E521">
        <v>23462.853344077401</v>
      </c>
      <c r="F521">
        <v>17865.431842966202</v>
      </c>
      <c r="G521">
        <v>13327.9551374819</v>
      </c>
      <c r="H521">
        <v>29264.133663366301</v>
      </c>
      <c r="I521">
        <v>16578.025996533801</v>
      </c>
      <c r="J521">
        <v>-12852.937037037</v>
      </c>
      <c r="K521">
        <v>10588.9479452055</v>
      </c>
      <c r="L521">
        <v>146604.911282546</v>
      </c>
      <c r="N521" t="s">
        <v>17</v>
      </c>
      <c r="O521">
        <v>12447</v>
      </c>
      <c r="P521">
        <v>34309</v>
      </c>
      <c r="Q521">
        <v>51379</v>
      </c>
      <c r="R521">
        <v>62333</v>
      </c>
      <c r="S521">
        <v>40920</v>
      </c>
      <c r="T521">
        <v>33070</v>
      </c>
      <c r="U521">
        <v>41974</v>
      </c>
      <c r="V521">
        <v>65708</v>
      </c>
      <c r="W521">
        <v>22881</v>
      </c>
      <c r="X521">
        <v>40995</v>
      </c>
      <c r="Y521">
        <v>95554</v>
      </c>
      <c r="AA521" t="s">
        <v>17</v>
      </c>
      <c r="AB521">
        <v>18047.0688506755</v>
      </c>
      <c r="AC521">
        <v>63758.084656084699</v>
      </c>
      <c r="AD521">
        <v>60362.456805469199</v>
      </c>
      <c r="AE521">
        <v>56167.534050179202</v>
      </c>
      <c r="AF521">
        <v>114244.68663594501</v>
      </c>
      <c r="AG521">
        <v>58322.879643387801</v>
      </c>
      <c r="AH521">
        <v>61193.567651632999</v>
      </c>
      <c r="AI521">
        <v>85712.729508196702</v>
      </c>
      <c r="AJ521">
        <v>63987.698608964398</v>
      </c>
      <c r="AK521">
        <v>60655.042062415203</v>
      </c>
      <c r="AL521">
        <v>74127.106259097505</v>
      </c>
    </row>
    <row r="522" spans="1:40" x14ac:dyDescent="0.25">
      <c r="A522" t="s">
        <v>5</v>
      </c>
      <c r="B522">
        <v>4114.6715167095099</v>
      </c>
      <c r="C522">
        <v>22073.8649237473</v>
      </c>
      <c r="D522">
        <v>71242.835886214394</v>
      </c>
      <c r="E522">
        <v>58950.023255813998</v>
      </c>
      <c r="F522">
        <v>81004.798319327703</v>
      </c>
      <c r="G522">
        <v>44471.343999999997</v>
      </c>
      <c r="H522">
        <v>79515.849765258201</v>
      </c>
      <c r="I522">
        <v>70847.547169811296</v>
      </c>
      <c r="J522">
        <v>95293.886956521703</v>
      </c>
      <c r="K522">
        <v>96548.230198019795</v>
      </c>
      <c r="L522">
        <v>536384.119254658</v>
      </c>
      <c r="N522" t="s">
        <v>5</v>
      </c>
      <c r="O522">
        <v>8540</v>
      </c>
      <c r="P522">
        <v>40375</v>
      </c>
      <c r="Q522">
        <v>54585</v>
      </c>
      <c r="R522">
        <v>90093</v>
      </c>
      <c r="S522">
        <v>73158</v>
      </c>
      <c r="T522">
        <v>71958</v>
      </c>
      <c r="U522">
        <v>163233</v>
      </c>
      <c r="V522">
        <v>141631</v>
      </c>
      <c r="W522">
        <v>301666</v>
      </c>
      <c r="X522">
        <v>193143</v>
      </c>
      <c r="Y522">
        <v>3588746</v>
      </c>
      <c r="AA522" t="s">
        <v>5</v>
      </c>
      <c r="AB522">
        <v>19074.044635809099</v>
      </c>
      <c r="AC522">
        <v>89125.459037711305</v>
      </c>
      <c r="AD522">
        <v>129536.373297003</v>
      </c>
      <c r="AE522">
        <v>123904.003802281</v>
      </c>
      <c r="AF522">
        <v>94824.295081967197</v>
      </c>
      <c r="AG522">
        <v>125821.74742268</v>
      </c>
      <c r="AH522">
        <v>208764.41935483899</v>
      </c>
      <c r="AI522">
        <v>95065.864406779699</v>
      </c>
      <c r="AJ522">
        <v>311023.75925925898</v>
      </c>
      <c r="AK522">
        <v>314089.83783783799</v>
      </c>
      <c r="AL522">
        <v>419876.90885751002</v>
      </c>
    </row>
    <row r="523" spans="1:40" x14ac:dyDescent="0.25">
      <c r="A523" t="s">
        <v>18</v>
      </c>
      <c r="B523">
        <v>89199.702912621404</v>
      </c>
      <c r="C523">
        <v>45036.784037558697</v>
      </c>
      <c r="D523">
        <v>707665.63414634101</v>
      </c>
      <c r="E523">
        <v>116808.08333333299</v>
      </c>
      <c r="F523">
        <v>22060.712121212098</v>
      </c>
      <c r="G523">
        <v>67246.156862745105</v>
      </c>
      <c r="H523">
        <v>3363.5882352941198</v>
      </c>
      <c r="I523">
        <v>34838.9038461538</v>
      </c>
      <c r="J523">
        <v>1031928.59259259</v>
      </c>
      <c r="K523">
        <v>1358202.2285714301</v>
      </c>
      <c r="L523">
        <v>130705.55294117601</v>
      </c>
      <c r="N523" t="s">
        <v>18</v>
      </c>
      <c r="O523">
        <v>72243</v>
      </c>
      <c r="P523">
        <v>98255</v>
      </c>
      <c r="Q523">
        <v>-204145</v>
      </c>
      <c r="R523">
        <v>211803</v>
      </c>
      <c r="S523">
        <v>735505</v>
      </c>
      <c r="T523">
        <v>2452024</v>
      </c>
      <c r="U523">
        <v>11435</v>
      </c>
      <c r="V523">
        <v>1327280</v>
      </c>
      <c r="W523">
        <v>1378060</v>
      </c>
      <c r="X523">
        <v>1609889</v>
      </c>
      <c r="Y523">
        <v>894791</v>
      </c>
      <c r="AA523" t="s">
        <v>18</v>
      </c>
      <c r="AB523">
        <v>69847.544469783403</v>
      </c>
      <c r="AC523">
        <v>206436.54362416099</v>
      </c>
      <c r="AD523">
        <v>177914.62765957401</v>
      </c>
      <c r="AE523">
        <v>344470.27142857102</v>
      </c>
      <c r="AF523">
        <v>369610.33333333302</v>
      </c>
      <c r="AG523">
        <v>947737.54901960795</v>
      </c>
      <c r="AH523">
        <v>297995.090909091</v>
      </c>
      <c r="AI523">
        <v>115416.35</v>
      </c>
      <c r="AJ523">
        <v>3325371.2777777798</v>
      </c>
      <c r="AK523">
        <v>888631.50793650805</v>
      </c>
      <c r="AL523">
        <v>981833.636363636</v>
      </c>
    </row>
    <row r="525" spans="1:40" x14ac:dyDescent="0.25">
      <c r="A525" s="2" t="s">
        <v>234</v>
      </c>
      <c r="N525" s="2" t="s">
        <v>235</v>
      </c>
      <c r="AA525" s="2" t="s">
        <v>236</v>
      </c>
    </row>
    <row r="526" spans="1:40" x14ac:dyDescent="0.25">
      <c r="A526" t="s">
        <v>227</v>
      </c>
      <c r="N526" t="s">
        <v>227</v>
      </c>
      <c r="AA526" t="s">
        <v>227</v>
      </c>
    </row>
    <row r="527" spans="1:40" x14ac:dyDescent="0.25">
      <c r="A527" s="3">
        <v>2010</v>
      </c>
      <c r="N527" s="3">
        <v>2015</v>
      </c>
      <c r="AA527" s="3">
        <v>2019</v>
      </c>
    </row>
    <row r="528" spans="1:40" x14ac:dyDescent="0.25">
      <c r="A528" t="s">
        <v>21</v>
      </c>
      <c r="B528">
        <v>0</v>
      </c>
      <c r="C528" t="s">
        <v>48</v>
      </c>
      <c r="D528" t="s">
        <v>49</v>
      </c>
      <c r="E528" t="s">
        <v>50</v>
      </c>
      <c r="F528" t="s">
        <v>51</v>
      </c>
      <c r="G528" t="s">
        <v>52</v>
      </c>
      <c r="H528" t="s">
        <v>53</v>
      </c>
      <c r="I528" t="s">
        <v>54</v>
      </c>
      <c r="J528" t="s">
        <v>55</v>
      </c>
      <c r="K528" t="s">
        <v>56</v>
      </c>
      <c r="L528">
        <v>1</v>
      </c>
      <c r="N528" t="s">
        <v>21</v>
      </c>
      <c r="O528">
        <v>0</v>
      </c>
      <c r="P528" t="s">
        <v>48</v>
      </c>
      <c r="Q528" t="s">
        <v>49</v>
      </c>
      <c r="R528" t="s">
        <v>50</v>
      </c>
      <c r="S528" t="s">
        <v>51</v>
      </c>
      <c r="T528" t="s">
        <v>52</v>
      </c>
      <c r="U528" t="s">
        <v>53</v>
      </c>
      <c r="V528" t="s">
        <v>54</v>
      </c>
      <c r="W528" t="s">
        <v>55</v>
      </c>
      <c r="X528" t="s">
        <v>56</v>
      </c>
      <c r="Y528">
        <v>1</v>
      </c>
      <c r="Z528" s="6"/>
      <c r="AA528" t="s">
        <v>21</v>
      </c>
      <c r="AB528">
        <v>0</v>
      </c>
      <c r="AC528" t="s">
        <v>48</v>
      </c>
      <c r="AD528" t="s">
        <v>49</v>
      </c>
      <c r="AE528" t="s">
        <v>50</v>
      </c>
      <c r="AF528" t="s">
        <v>51</v>
      </c>
      <c r="AG528" t="s">
        <v>52</v>
      </c>
      <c r="AH528" t="s">
        <v>53</v>
      </c>
      <c r="AI528" t="s">
        <v>54</v>
      </c>
      <c r="AJ528" t="s">
        <v>55</v>
      </c>
      <c r="AK528" t="s">
        <v>56</v>
      </c>
      <c r="AL528">
        <v>1</v>
      </c>
      <c r="AM528" s="6"/>
      <c r="AN528" s="6"/>
    </row>
    <row r="529" spans="1:38" x14ac:dyDescent="0.25">
      <c r="A529" t="s">
        <v>17</v>
      </c>
      <c r="B529">
        <v>6496.0789350405903</v>
      </c>
      <c r="C529">
        <v>22840.5712270804</v>
      </c>
      <c r="D529">
        <v>3260.9096989966602</v>
      </c>
      <c r="E529">
        <v>23444.296296296299</v>
      </c>
      <c r="F529">
        <v>17857.357298474901</v>
      </c>
      <c r="G529">
        <v>13361.394508670501</v>
      </c>
      <c r="H529">
        <v>22974.401315789499</v>
      </c>
      <c r="I529">
        <v>14555.45</v>
      </c>
      <c r="J529">
        <v>-12852.937037037</v>
      </c>
      <c r="K529">
        <v>10588.9479452055</v>
      </c>
      <c r="L529">
        <v>146055.57225433501</v>
      </c>
      <c r="N529" t="s">
        <v>17</v>
      </c>
      <c r="O529">
        <v>12962</v>
      </c>
      <c r="P529">
        <v>33396</v>
      </c>
      <c r="Q529">
        <v>51297</v>
      </c>
      <c r="R529">
        <v>65697</v>
      </c>
      <c r="S529">
        <v>58643</v>
      </c>
      <c r="T529">
        <v>34371</v>
      </c>
      <c r="U529">
        <v>38359</v>
      </c>
      <c r="V529">
        <v>65836</v>
      </c>
      <c r="W529">
        <v>24019</v>
      </c>
      <c r="X529">
        <v>40494</v>
      </c>
      <c r="Y529">
        <v>86839</v>
      </c>
      <c r="AA529" t="s">
        <v>17</v>
      </c>
      <c r="AB529">
        <v>18545.8308012173</v>
      </c>
      <c r="AC529">
        <v>65241.963331261599</v>
      </c>
      <c r="AD529">
        <v>63055.198634388602</v>
      </c>
      <c r="AE529">
        <v>70803.576648841394</v>
      </c>
      <c r="AF529">
        <v>130020.45600000001</v>
      </c>
      <c r="AG529">
        <v>101185.451183432</v>
      </c>
      <c r="AH529">
        <v>73160.186046511604</v>
      </c>
      <c r="AI529">
        <v>87708.747954173494</v>
      </c>
      <c r="AJ529">
        <v>63898.523148148102</v>
      </c>
      <c r="AK529">
        <v>60573.684281842798</v>
      </c>
      <c r="AL529">
        <v>76052.03125</v>
      </c>
    </row>
    <row r="530" spans="1:38" x14ac:dyDescent="0.25">
      <c r="A530" t="s">
        <v>0</v>
      </c>
      <c r="B530">
        <v>4435.6448025633799</v>
      </c>
      <c r="C530">
        <v>34064.726625111303</v>
      </c>
      <c r="D530">
        <v>167564.94776119399</v>
      </c>
      <c r="E530">
        <v>69129.096385542201</v>
      </c>
      <c r="F530">
        <v>68398.336633663406</v>
      </c>
      <c r="G530">
        <v>48369.74</v>
      </c>
      <c r="H530">
        <v>79671.9389312977</v>
      </c>
      <c r="I530">
        <v>68791.812260536404</v>
      </c>
      <c r="J530">
        <v>273386.40140845103</v>
      </c>
      <c r="K530">
        <v>282868.44092826999</v>
      </c>
      <c r="L530">
        <v>499714.42117117101</v>
      </c>
      <c r="N530" t="s">
        <v>0</v>
      </c>
      <c r="O530">
        <v>9327</v>
      </c>
      <c r="P530">
        <v>53511</v>
      </c>
      <c r="Q530">
        <v>7575</v>
      </c>
      <c r="R530">
        <v>102508</v>
      </c>
      <c r="S530">
        <v>112588</v>
      </c>
      <c r="T530">
        <v>483155</v>
      </c>
      <c r="U530">
        <v>146197</v>
      </c>
      <c r="V530">
        <v>319609</v>
      </c>
      <c r="W530">
        <v>496702</v>
      </c>
      <c r="X530">
        <v>437739</v>
      </c>
      <c r="Y530">
        <v>3390156</v>
      </c>
      <c r="AA530" t="s">
        <v>0</v>
      </c>
      <c r="AB530">
        <v>19521.302519902601</v>
      </c>
      <c r="AC530">
        <v>103179.201533406</v>
      </c>
      <c r="AD530">
        <v>130294.318082789</v>
      </c>
      <c r="AE530">
        <v>122143.813455657</v>
      </c>
      <c r="AF530">
        <v>95082.444444444394</v>
      </c>
      <c r="AG530">
        <v>180140.35950413201</v>
      </c>
      <c r="AH530">
        <v>193425.92105263201</v>
      </c>
      <c r="AI530">
        <v>93231.629629629606</v>
      </c>
      <c r="AJ530">
        <v>917267.57992565096</v>
      </c>
      <c r="AK530">
        <v>398602.80555555603</v>
      </c>
      <c r="AL530">
        <v>485301.59322033898</v>
      </c>
    </row>
    <row r="532" spans="1:38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38" x14ac:dyDescent="0.25">
      <c r="A533" s="8" t="s">
        <v>237</v>
      </c>
    </row>
    <row r="534" spans="1:38" x14ac:dyDescent="0.25">
      <c r="A534" s="8" t="s">
        <v>359</v>
      </c>
    </row>
    <row r="536" spans="1:38" x14ac:dyDescent="0.25">
      <c r="A536" s="2" t="s">
        <v>239</v>
      </c>
      <c r="D536" s="2" t="s">
        <v>240</v>
      </c>
      <c r="G536" s="2" t="s">
        <v>241</v>
      </c>
      <c r="J536" s="2" t="s">
        <v>242</v>
      </c>
      <c r="M536" s="2" t="s">
        <v>243</v>
      </c>
      <c r="P536" s="2" t="s">
        <v>244</v>
      </c>
      <c r="S536" s="2" t="s">
        <v>245</v>
      </c>
      <c r="V536" s="2" t="s">
        <v>246</v>
      </c>
      <c r="Y536" s="2" t="s">
        <v>247</v>
      </c>
    </row>
    <row r="537" spans="1:38" x14ac:dyDescent="0.25">
      <c r="A537" t="s">
        <v>238</v>
      </c>
      <c r="D537" t="s">
        <v>238</v>
      </c>
      <c r="G537" t="s">
        <v>238</v>
      </c>
      <c r="J537" t="s">
        <v>238</v>
      </c>
      <c r="M537" t="s">
        <v>238</v>
      </c>
      <c r="P537" t="s">
        <v>238</v>
      </c>
      <c r="S537" t="s">
        <v>238</v>
      </c>
      <c r="V537" t="s">
        <v>238</v>
      </c>
      <c r="Y537" t="s">
        <v>238</v>
      </c>
    </row>
    <row r="538" spans="1:38" x14ac:dyDescent="0.25">
      <c r="A538" s="3">
        <v>2010</v>
      </c>
      <c r="D538" s="3">
        <v>2015</v>
      </c>
      <c r="G538" s="3">
        <v>2019</v>
      </c>
      <c r="J538" s="3">
        <v>2010</v>
      </c>
      <c r="M538" s="3">
        <v>2015</v>
      </c>
      <c r="P538" s="3">
        <v>2019</v>
      </c>
      <c r="S538" s="3">
        <v>2010</v>
      </c>
      <c r="V538" s="3">
        <v>2015</v>
      </c>
      <c r="Y538" s="3">
        <v>2019</v>
      </c>
    </row>
    <row r="539" spans="1:38" x14ac:dyDescent="0.25">
      <c r="A539" t="s">
        <v>6</v>
      </c>
      <c r="B539" t="s">
        <v>238</v>
      </c>
      <c r="D539" t="s">
        <v>6</v>
      </c>
      <c r="E539" t="s">
        <v>238</v>
      </c>
      <c r="G539" t="s">
        <v>6</v>
      </c>
      <c r="H539" t="s">
        <v>238</v>
      </c>
      <c r="J539" t="s">
        <v>16</v>
      </c>
      <c r="K539" t="s">
        <v>238</v>
      </c>
      <c r="M539" t="s">
        <v>16</v>
      </c>
      <c r="N539" t="s">
        <v>238</v>
      </c>
      <c r="P539" t="s">
        <v>16</v>
      </c>
      <c r="Q539" t="s">
        <v>238</v>
      </c>
      <c r="S539" t="s">
        <v>21</v>
      </c>
      <c r="T539" t="s">
        <v>238</v>
      </c>
      <c r="V539" t="s">
        <v>21</v>
      </c>
      <c r="W539" t="s">
        <v>238</v>
      </c>
      <c r="Y539" t="s">
        <v>21</v>
      </c>
      <c r="Z539" t="s">
        <v>238</v>
      </c>
    </row>
    <row r="540" spans="1:38" x14ac:dyDescent="0.25">
      <c r="A540" t="s">
        <v>5</v>
      </c>
      <c r="B540">
        <v>-0.69441249477149403</v>
      </c>
      <c r="D540" t="s">
        <v>5</v>
      </c>
      <c r="E540">
        <v>-1.4445485332167201</v>
      </c>
      <c r="G540" t="s">
        <v>5</v>
      </c>
      <c r="H540">
        <v>-0.411391105409528</v>
      </c>
      <c r="J540" t="s">
        <v>17</v>
      </c>
      <c r="K540">
        <v>-1.21767291898382</v>
      </c>
      <c r="M540" t="s">
        <v>17</v>
      </c>
      <c r="N540">
        <v>-1.6337080660810599</v>
      </c>
      <c r="P540" t="s">
        <v>17</v>
      </c>
      <c r="Q540">
        <v>-0.55588223549623805</v>
      </c>
      <c r="S540" t="s">
        <v>17</v>
      </c>
      <c r="T540">
        <v>-1.21642525598661</v>
      </c>
      <c r="V540" t="s">
        <v>17</v>
      </c>
      <c r="W540">
        <v>-1.6314546245192501</v>
      </c>
      <c r="Y540" t="s">
        <v>17</v>
      </c>
      <c r="Z540">
        <v>-0.55427486827003303</v>
      </c>
    </row>
    <row r="541" spans="1:38" x14ac:dyDescent="0.25">
      <c r="A541" t="s">
        <v>7</v>
      </c>
      <c r="B541">
        <v>-5.5971816447664503E-2</v>
      </c>
      <c r="D541" t="s">
        <v>7</v>
      </c>
      <c r="E541">
        <v>4.9533579830387801E-2</v>
      </c>
      <c r="G541" t="s">
        <v>7</v>
      </c>
      <c r="H541">
        <v>0.24487243489206301</v>
      </c>
      <c r="J541" t="s">
        <v>5</v>
      </c>
      <c r="K541">
        <v>-0.69441249477149403</v>
      </c>
      <c r="M541" t="s">
        <v>5</v>
      </c>
      <c r="N541">
        <v>-1.4445485332167201</v>
      </c>
      <c r="P541" t="s">
        <v>5</v>
      </c>
      <c r="Q541">
        <v>-0.411391105409528</v>
      </c>
      <c r="S541" t="s">
        <v>0</v>
      </c>
      <c r="T541">
        <v>-0.63982967160818605</v>
      </c>
      <c r="V541" t="s">
        <v>0</v>
      </c>
      <c r="W541">
        <v>-1.32392785538452</v>
      </c>
      <c r="Y541" t="s">
        <v>0</v>
      </c>
      <c r="Z541">
        <v>-0.364551208988805</v>
      </c>
    </row>
    <row r="542" spans="1:38" x14ac:dyDescent="0.25">
      <c r="A542" t="s">
        <v>1</v>
      </c>
      <c r="B542">
        <v>3.09216382843795E-2</v>
      </c>
      <c r="D542" t="s">
        <v>1</v>
      </c>
      <c r="E542">
        <v>6.4645133563302495E-2</v>
      </c>
      <c r="G542" t="s">
        <v>1</v>
      </c>
      <c r="H542">
        <v>4.2493651843452301E-2</v>
      </c>
      <c r="J542" t="s">
        <v>18</v>
      </c>
      <c r="K542">
        <v>-0.130493844862905</v>
      </c>
      <c r="M542" t="s">
        <v>18</v>
      </c>
      <c r="N542">
        <v>-0.19451134374575499</v>
      </c>
      <c r="P542" t="s">
        <v>18</v>
      </c>
      <c r="Q542">
        <v>4.1560134009327399E-2</v>
      </c>
    </row>
    <row r="543" spans="1:38" x14ac:dyDescent="0.25">
      <c r="A543" t="s">
        <v>2</v>
      </c>
      <c r="B543">
        <v>-0.20531070240015301</v>
      </c>
      <c r="D543" t="s">
        <v>2</v>
      </c>
      <c r="E543">
        <v>-0.37443360343902998</v>
      </c>
      <c r="G543" t="s">
        <v>2</v>
      </c>
      <c r="H543">
        <v>2.6963935969416201E-2</v>
      </c>
    </row>
    <row r="544" spans="1:38" x14ac:dyDescent="0.25">
      <c r="A544" t="s">
        <v>3</v>
      </c>
      <c r="B544">
        <v>7.0606317262989599E-4</v>
      </c>
      <c r="D544" t="s">
        <v>3</v>
      </c>
      <c r="E544">
        <v>8.9064021719066494E-3</v>
      </c>
      <c r="G544" t="s">
        <v>3</v>
      </c>
      <c r="H544">
        <v>0.113526052853372</v>
      </c>
    </row>
    <row r="545" spans="1:25" x14ac:dyDescent="0.25">
      <c r="A545" t="s">
        <v>8</v>
      </c>
      <c r="B545">
        <v>-7.5150761481049502E-2</v>
      </c>
      <c r="D545" t="s">
        <v>8</v>
      </c>
      <c r="E545">
        <v>5.8761987412304803E-2</v>
      </c>
      <c r="G545" t="s">
        <v>8</v>
      </c>
      <c r="H545">
        <v>1.87439489511123E-2</v>
      </c>
    </row>
    <row r="546" spans="1:25" x14ac:dyDescent="0.25">
      <c r="A546" t="s">
        <v>15</v>
      </c>
      <c r="B546">
        <v>8.8262657628098793E-3</v>
      </c>
      <c r="D546" t="s">
        <v>15</v>
      </c>
      <c r="E546">
        <v>-1.05574343409664E-2</v>
      </c>
      <c r="G546" t="s">
        <v>15</v>
      </c>
      <c r="H546">
        <v>8.0098474108382403E-2</v>
      </c>
    </row>
    <row r="547" spans="1:25" x14ac:dyDescent="0.25">
      <c r="A547" t="s">
        <v>9</v>
      </c>
      <c r="B547">
        <v>-0.12968757308975801</v>
      </c>
      <c r="D547" t="s">
        <v>9</v>
      </c>
      <c r="E547">
        <v>-0.19822660091696301</v>
      </c>
      <c r="G547" t="s">
        <v>9</v>
      </c>
      <c r="H547">
        <v>-5.34664353070473E-3</v>
      </c>
    </row>
    <row r="549" spans="1:25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1" spans="1:25" x14ac:dyDescent="0.25">
      <c r="A551" s="2" t="s">
        <v>248</v>
      </c>
      <c r="I551" s="2" t="s">
        <v>249</v>
      </c>
      <c r="Q551" s="2" t="s">
        <v>250</v>
      </c>
    </row>
    <row r="552" spans="1:25" x14ac:dyDescent="0.25">
      <c r="A552" t="s">
        <v>238</v>
      </c>
      <c r="I552" t="s">
        <v>238</v>
      </c>
      <c r="Q552" t="s">
        <v>238</v>
      </c>
    </row>
    <row r="553" spans="1:25" x14ac:dyDescent="0.25">
      <c r="A553" s="3">
        <v>2010</v>
      </c>
      <c r="I553" s="3">
        <v>2015</v>
      </c>
      <c r="Q553" s="3">
        <v>2019</v>
      </c>
    </row>
    <row r="554" spans="1:25" x14ac:dyDescent="0.25">
      <c r="A554" t="s">
        <v>6</v>
      </c>
      <c r="B554" t="s">
        <v>23</v>
      </c>
      <c r="C554" t="s">
        <v>26</v>
      </c>
      <c r="D554" t="s">
        <v>24</v>
      </c>
      <c r="E554" t="s">
        <v>25</v>
      </c>
      <c r="F554" t="s">
        <v>27</v>
      </c>
      <c r="G554" t="s">
        <v>32</v>
      </c>
      <c r="I554" t="s">
        <v>6</v>
      </c>
      <c r="J554" t="s">
        <v>23</v>
      </c>
      <c r="K554" t="s">
        <v>26</v>
      </c>
      <c r="L554" t="s">
        <v>24</v>
      </c>
      <c r="M554" t="s">
        <v>25</v>
      </c>
      <c r="N554" t="s">
        <v>27</v>
      </c>
      <c r="O554" t="s">
        <v>32</v>
      </c>
      <c r="Q554" t="s">
        <v>6</v>
      </c>
      <c r="R554" t="s">
        <v>23</v>
      </c>
      <c r="S554" t="s">
        <v>26</v>
      </c>
      <c r="T554" t="s">
        <v>24</v>
      </c>
      <c r="U554" t="s">
        <v>25</v>
      </c>
      <c r="V554" t="s">
        <v>27</v>
      </c>
      <c r="W554" t="s">
        <v>32</v>
      </c>
    </row>
    <row r="555" spans="1:25" x14ac:dyDescent="0.25">
      <c r="A555" t="s">
        <v>5</v>
      </c>
      <c r="B555">
        <v>-1.04359149649766</v>
      </c>
      <c r="C555">
        <v>-0.11908235255362599</v>
      </c>
      <c r="D555">
        <v>-0.460417551974732</v>
      </c>
      <c r="E555">
        <v>-3.5363742899689798E-2</v>
      </c>
      <c r="F555">
        <v>4.68995713187857E-2</v>
      </c>
      <c r="G555">
        <v>6.7191937620843897E-2</v>
      </c>
      <c r="I555" t="s">
        <v>5</v>
      </c>
      <c r="J555">
        <v>-0.48095207659690897</v>
      </c>
      <c r="K555">
        <v>-9.5623035003334605E-2</v>
      </c>
      <c r="L555">
        <v>-8.3583318305313004</v>
      </c>
      <c r="M555">
        <v>-2.1378723329735299</v>
      </c>
      <c r="N555">
        <v>-1.6022535033401401E-2</v>
      </c>
      <c r="O555">
        <v>5.4797393158552199E-2</v>
      </c>
      <c r="Q555" t="s">
        <v>5</v>
      </c>
      <c r="R555">
        <v>-0.55501176394364804</v>
      </c>
      <c r="S555">
        <v>-0.74334077959962597</v>
      </c>
      <c r="T555">
        <v>6.5660340079997395E-2</v>
      </c>
      <c r="U555">
        <v>6.9450271368695901E-2</v>
      </c>
      <c r="V555">
        <v>5.2301434915044201E-2</v>
      </c>
      <c r="W555">
        <v>4.14480852015622E-2</v>
      </c>
    </row>
    <row r="556" spans="1:25" x14ac:dyDescent="0.25">
      <c r="A556" t="s">
        <v>7</v>
      </c>
      <c r="B556">
        <v>-0.207645910890838</v>
      </c>
      <c r="C556">
        <v>9.0675533211342793E-2</v>
      </c>
      <c r="D556">
        <v>4.3175460549292298E-2</v>
      </c>
      <c r="E556">
        <v>-7.9184770599859997E-2</v>
      </c>
      <c r="F556">
        <v>8.8005546492610207E-2</v>
      </c>
      <c r="G556">
        <v>8.3018000252952306E-2</v>
      </c>
      <c r="I556" t="s">
        <v>7</v>
      </c>
      <c r="J556">
        <v>8.0226011598076005E-2</v>
      </c>
      <c r="K556">
        <v>5.5417709934863398E-2</v>
      </c>
      <c r="L556">
        <v>-0.11977849970652001</v>
      </c>
      <c r="M556">
        <v>3.5278832877607802E-2</v>
      </c>
      <c r="N556">
        <v>8.7164761855838505E-2</v>
      </c>
      <c r="O556">
        <v>6.4306967073024399E-2</v>
      </c>
      <c r="Q556" t="s">
        <v>7</v>
      </c>
      <c r="R556">
        <v>0.60464977198737402</v>
      </c>
      <c r="S556">
        <v>8.1919484341682197E-2</v>
      </c>
      <c r="T556">
        <v>5.2107208005170998E-2</v>
      </c>
      <c r="U556">
        <v>0.13471750479000699</v>
      </c>
      <c r="V556">
        <v>3.8405064225862401E-2</v>
      </c>
      <c r="W556">
        <v>5.6355369407146298E-2</v>
      </c>
    </row>
    <row r="557" spans="1:25" x14ac:dyDescent="0.25">
      <c r="A557" t="s">
        <v>1</v>
      </c>
      <c r="B557">
        <v>0.100695731348238</v>
      </c>
      <c r="C557">
        <v>1.9014603245883801E-2</v>
      </c>
      <c r="D557">
        <v>-3.6063689410180802E-2</v>
      </c>
      <c r="E557">
        <v>-0.116620412530203</v>
      </c>
      <c r="F557">
        <v>5.6769722083047598E-2</v>
      </c>
      <c r="G557">
        <v>0.11761795416366901</v>
      </c>
      <c r="I557" t="s">
        <v>1</v>
      </c>
      <c r="J557">
        <v>8.6144032222726E-2</v>
      </c>
      <c r="K557">
        <v>1.0763449506626401E-3</v>
      </c>
      <c r="L557">
        <v>-0.313089237807679</v>
      </c>
      <c r="M557">
        <v>0.149385733380899</v>
      </c>
      <c r="N557">
        <v>8.1433247614701304E-2</v>
      </c>
      <c r="O557">
        <v>0.11683050590354301</v>
      </c>
      <c r="Q557" t="s">
        <v>1</v>
      </c>
      <c r="R557">
        <v>-2.0002969188368299E-2</v>
      </c>
      <c r="S557">
        <v>9.1937186363054299E-2</v>
      </c>
      <c r="T557">
        <v>7.9389560971279305E-2</v>
      </c>
      <c r="U557">
        <v>5.6202918106726701E-2</v>
      </c>
      <c r="V557">
        <v>5.1928358706400897E-2</v>
      </c>
      <c r="W557">
        <v>6.1125738925757102E-2</v>
      </c>
    </row>
    <row r="558" spans="1:25" x14ac:dyDescent="0.25">
      <c r="A558" t="s">
        <v>2</v>
      </c>
      <c r="B558">
        <v>-0.38912644858244699</v>
      </c>
      <c r="C558">
        <v>-0.133722611000158</v>
      </c>
      <c r="D558">
        <v>5.0246266258486898E-4</v>
      </c>
      <c r="E558">
        <v>5.4048999652521502E-2</v>
      </c>
      <c r="F558">
        <v>5.5872826629977099E-2</v>
      </c>
      <c r="G558">
        <v>9.8665204279967597E-2</v>
      </c>
      <c r="I558" t="s">
        <v>2</v>
      </c>
      <c r="J558">
        <v>-0.96522040072939896</v>
      </c>
      <c r="K558">
        <v>0.10371545271897201</v>
      </c>
      <c r="L558">
        <v>6.4634359694920193E-2</v>
      </c>
      <c r="M558">
        <v>7.3257772561685794E-2</v>
      </c>
      <c r="N558">
        <v>7.8340625670869399E-2</v>
      </c>
      <c r="O558">
        <v>8.7379259566915696E-2</v>
      </c>
      <c r="Q558" t="s">
        <v>2</v>
      </c>
      <c r="R558">
        <v>-1.8806490746317201E-2</v>
      </c>
      <c r="S558">
        <v>6.4739275773458296E-2</v>
      </c>
      <c r="T558">
        <v>4.29777526051374E-2</v>
      </c>
      <c r="U558">
        <v>7.5085280167223906E-2</v>
      </c>
      <c r="V558">
        <v>5.8985150535425003E-2</v>
      </c>
      <c r="W558">
        <v>3.2964954023835001E-2</v>
      </c>
    </row>
    <row r="559" spans="1:25" x14ac:dyDescent="0.25">
      <c r="A559" t="s">
        <v>3</v>
      </c>
      <c r="B559">
        <v>-3.6789087262098299E-2</v>
      </c>
      <c r="C559" t="s">
        <v>29</v>
      </c>
      <c r="D559">
        <v>7.8920154574647601E-4</v>
      </c>
      <c r="E559">
        <v>1.9475803359686301E-2</v>
      </c>
      <c r="F559" t="s">
        <v>29</v>
      </c>
      <c r="G559">
        <v>3.8073745294856701E-2</v>
      </c>
      <c r="I559" t="s">
        <v>3</v>
      </c>
      <c r="J559">
        <v>-0.12932228792141401</v>
      </c>
      <c r="K559">
        <v>9.4778732085736603E-2</v>
      </c>
      <c r="L559" t="s">
        <v>29</v>
      </c>
      <c r="M559">
        <v>0.13066106302354</v>
      </c>
      <c r="N559">
        <v>-3.9226672104353301E-3</v>
      </c>
      <c r="O559">
        <v>-4.7266641609792701E-3</v>
      </c>
      <c r="Q559" t="s">
        <v>3</v>
      </c>
      <c r="R559">
        <v>0.28791130645146401</v>
      </c>
      <c r="S559">
        <v>-0.21048117721404699</v>
      </c>
      <c r="T559" t="s">
        <v>29</v>
      </c>
      <c r="U559">
        <v>8.3729506252594801E-2</v>
      </c>
      <c r="V559">
        <v>8.7496668181440307E-2</v>
      </c>
      <c r="W559">
        <v>0</v>
      </c>
    </row>
    <row r="560" spans="1:25" x14ac:dyDescent="0.25">
      <c r="A560" t="s">
        <v>8</v>
      </c>
      <c r="B560">
        <v>-0.19197045534162099</v>
      </c>
      <c r="C560">
        <v>-8.2188794849703001E-3</v>
      </c>
      <c r="D560">
        <v>3.50648155642624E-2</v>
      </c>
      <c r="E560">
        <v>3.6907375079266502E-2</v>
      </c>
      <c r="F560">
        <v>0.127175627963451</v>
      </c>
      <c r="G560">
        <v>8.2661708414436805E-2</v>
      </c>
      <c r="I560" t="s">
        <v>8</v>
      </c>
      <c r="J560">
        <v>4.1893981377890299E-2</v>
      </c>
      <c r="K560">
        <v>6.5753815664262499E-2</v>
      </c>
      <c r="L560">
        <v>0.113544642888408</v>
      </c>
      <c r="M560">
        <v>7.2871844891190293E-2</v>
      </c>
      <c r="N560">
        <v>6.0420137664086902E-2</v>
      </c>
      <c r="O560">
        <v>6.2020301776803802E-2</v>
      </c>
      <c r="Q560" t="s">
        <v>8</v>
      </c>
      <c r="R560">
        <v>-3.4274539086335001E-2</v>
      </c>
      <c r="S560">
        <v>6.8049017508783602E-2</v>
      </c>
      <c r="T560">
        <v>6.3488926696779593E-2</v>
      </c>
      <c r="U560">
        <v>6.4750040452649898E-2</v>
      </c>
      <c r="V560">
        <v>5.3312792427555503E-2</v>
      </c>
      <c r="W560">
        <v>4.6939370537302301E-2</v>
      </c>
    </row>
    <row r="561" spans="1:23" x14ac:dyDescent="0.25">
      <c r="A561" t="s">
        <v>15</v>
      </c>
      <c r="B561">
        <v>-1.8776475339808901E-2</v>
      </c>
      <c r="C561">
        <v>-3.6389515665415997E-2</v>
      </c>
      <c r="D561">
        <v>9.1929059772267605E-2</v>
      </c>
      <c r="E561">
        <v>5.03980524277906E-2</v>
      </c>
      <c r="F561">
        <v>0.11647559629899699</v>
      </c>
      <c r="G561">
        <v>6.8559450725801302E-2</v>
      </c>
      <c r="I561" t="s">
        <v>15</v>
      </c>
      <c r="J561">
        <v>-0.101288289759194</v>
      </c>
      <c r="K561">
        <v>4.0082396215723997E-3</v>
      </c>
      <c r="L561">
        <v>0.119335380715586</v>
      </c>
      <c r="M561">
        <v>8.3510675064002504E-2</v>
      </c>
      <c r="N561">
        <v>9.6065437531610898E-2</v>
      </c>
      <c r="O561">
        <v>0.114994775619366</v>
      </c>
      <c r="Q561" t="s">
        <v>15</v>
      </c>
      <c r="R561">
        <v>6.9736382502736297E-2</v>
      </c>
      <c r="S561">
        <v>0.119889931324627</v>
      </c>
      <c r="T561">
        <v>7.1074504357567098E-2</v>
      </c>
      <c r="U561">
        <v>7.46821742478221E-2</v>
      </c>
      <c r="V561">
        <v>8.4666934491929594E-2</v>
      </c>
      <c r="W561">
        <v>8.96511466603995E-2</v>
      </c>
    </row>
    <row r="562" spans="1:23" x14ac:dyDescent="0.25">
      <c r="A562" t="s">
        <v>9</v>
      </c>
      <c r="B562">
        <v>-0.31587027749147201</v>
      </c>
      <c r="C562">
        <v>4.1230694151925699E-2</v>
      </c>
      <c r="D562">
        <v>7.9122456481763095E-2</v>
      </c>
      <c r="E562">
        <v>7.2760193095833994E-2</v>
      </c>
      <c r="F562">
        <v>2.5018973410041199E-2</v>
      </c>
      <c r="G562">
        <v>8.9301003853671596E-2</v>
      </c>
      <c r="I562" t="s">
        <v>9</v>
      </c>
      <c r="J562">
        <v>-8.4350354676822697E-2</v>
      </c>
      <c r="K562">
        <v>-0.144890351847655</v>
      </c>
      <c r="L562">
        <v>-3.9671665899842397E-3</v>
      </c>
      <c r="M562">
        <v>-1.41432483495413</v>
      </c>
      <c r="N562">
        <v>2.8822400863472399E-2</v>
      </c>
      <c r="O562">
        <v>3.9552590532407504E-3</v>
      </c>
      <c r="Q562" t="s">
        <v>9</v>
      </c>
      <c r="R562">
        <v>-2.0681181262504199E-2</v>
      </c>
      <c r="S562">
        <v>3.23978121318284E-2</v>
      </c>
      <c r="T562">
        <v>1.5268849365336099E-2</v>
      </c>
      <c r="U562">
        <v>3.8612344601041002E-2</v>
      </c>
      <c r="V562">
        <v>1.9622869185471799E-2</v>
      </c>
      <c r="W562">
        <v>2.00428081238581E-2</v>
      </c>
    </row>
    <row r="564" spans="1:23" x14ac:dyDescent="0.25">
      <c r="A564" s="2" t="s">
        <v>251</v>
      </c>
      <c r="I564" s="2" t="s">
        <v>252</v>
      </c>
      <c r="Q564" s="2" t="s">
        <v>253</v>
      </c>
    </row>
    <row r="565" spans="1:23" x14ac:dyDescent="0.25">
      <c r="A565" t="s">
        <v>238</v>
      </c>
      <c r="I565" t="s">
        <v>238</v>
      </c>
      <c r="Q565" t="s">
        <v>238</v>
      </c>
    </row>
    <row r="566" spans="1:23" x14ac:dyDescent="0.25">
      <c r="A566" s="3">
        <v>2010</v>
      </c>
      <c r="I566" s="3">
        <v>2015</v>
      </c>
      <c r="Q566" s="3">
        <v>2019</v>
      </c>
    </row>
    <row r="567" spans="1:23" x14ac:dyDescent="0.25">
      <c r="A567" t="s">
        <v>16</v>
      </c>
      <c r="B567" t="s">
        <v>23</v>
      </c>
      <c r="C567" t="s">
        <v>26</v>
      </c>
      <c r="D567" t="s">
        <v>24</v>
      </c>
      <c r="E567" t="s">
        <v>25</v>
      </c>
      <c r="F567" t="s">
        <v>27</v>
      </c>
      <c r="G567" t="s">
        <v>32</v>
      </c>
      <c r="I567" t="s">
        <v>16</v>
      </c>
      <c r="J567" t="s">
        <v>23</v>
      </c>
      <c r="K567" t="s">
        <v>26</v>
      </c>
      <c r="L567" t="s">
        <v>24</v>
      </c>
      <c r="M567" t="s">
        <v>25</v>
      </c>
      <c r="N567" t="s">
        <v>27</v>
      </c>
      <c r="O567" t="s">
        <v>32</v>
      </c>
      <c r="Q567" t="s">
        <v>16</v>
      </c>
      <c r="R567" t="s">
        <v>23</v>
      </c>
      <c r="S567" t="s">
        <v>26</v>
      </c>
      <c r="T567" t="s">
        <v>24</v>
      </c>
      <c r="U567" t="s">
        <v>25</v>
      </c>
      <c r="V567" t="s">
        <v>27</v>
      </c>
      <c r="W567" t="s">
        <v>32</v>
      </c>
    </row>
    <row r="568" spans="1:23" x14ac:dyDescent="0.25">
      <c r="A568" t="s">
        <v>17</v>
      </c>
      <c r="B568">
        <v>-1.0884888150766701</v>
      </c>
      <c r="C568">
        <v>-0.53528016519761101</v>
      </c>
      <c r="D568">
        <v>-1.0176428647476801</v>
      </c>
      <c r="E568">
        <v>-0.51639869667996197</v>
      </c>
      <c r="F568">
        <v>-0.40344756584879599</v>
      </c>
      <c r="G568">
        <v>-159.41887025594801</v>
      </c>
      <c r="I568" t="s">
        <v>17</v>
      </c>
      <c r="J568">
        <v>-1.0721570141500301</v>
      </c>
      <c r="K568">
        <v>-0.74785296127682799</v>
      </c>
      <c r="L568">
        <v>-0.39898161972468699</v>
      </c>
      <c r="M568">
        <v>-0.97343926404739201</v>
      </c>
      <c r="N568">
        <v>-10.9334113320181</v>
      </c>
      <c r="O568">
        <v>-254.47206419005701</v>
      </c>
      <c r="Q568" t="s">
        <v>17</v>
      </c>
      <c r="R568">
        <v>-0.62639446758168704</v>
      </c>
      <c r="S568">
        <v>-0.65625190578707504</v>
      </c>
      <c r="T568">
        <v>8.4239484057857007E-3</v>
      </c>
      <c r="U568">
        <v>2.9558056513618602E-2</v>
      </c>
      <c r="V568">
        <v>-0.22643289938615199</v>
      </c>
      <c r="W568">
        <v>6.3862100385207801E-2</v>
      </c>
    </row>
    <row r="569" spans="1:23" x14ac:dyDescent="0.25">
      <c r="A569" t="s">
        <v>5</v>
      </c>
      <c r="B569">
        <v>-1.04359149649766</v>
      </c>
      <c r="C569">
        <v>-0.11908235255362599</v>
      </c>
      <c r="D569">
        <v>-0.460417551974732</v>
      </c>
      <c r="E569">
        <v>-3.5363742899689798E-2</v>
      </c>
      <c r="F569">
        <v>4.68995713187857E-2</v>
      </c>
      <c r="G569">
        <v>6.7191937620843897E-2</v>
      </c>
      <c r="I569" t="s">
        <v>5</v>
      </c>
      <c r="J569">
        <v>-0.48095207659690897</v>
      </c>
      <c r="K569">
        <v>-9.5623035003334605E-2</v>
      </c>
      <c r="L569">
        <v>-8.3583318305313004</v>
      </c>
      <c r="M569">
        <v>-2.1378723329735299</v>
      </c>
      <c r="N569">
        <v>-1.6022535033401401E-2</v>
      </c>
      <c r="O569">
        <v>5.4797393158552199E-2</v>
      </c>
      <c r="Q569" t="s">
        <v>5</v>
      </c>
      <c r="R569">
        <v>-0.55501176394364804</v>
      </c>
      <c r="S569">
        <v>-0.74334077959962597</v>
      </c>
      <c r="T569">
        <v>6.5660340079997395E-2</v>
      </c>
      <c r="U569">
        <v>6.9450271368695901E-2</v>
      </c>
      <c r="V569">
        <v>5.2301434915044201E-2</v>
      </c>
      <c r="W569">
        <v>4.14480852015622E-2</v>
      </c>
    </row>
    <row r="570" spans="1:23" x14ac:dyDescent="0.25">
      <c r="A570" t="s">
        <v>18</v>
      </c>
      <c r="B570">
        <v>-0.27816235221700902</v>
      </c>
      <c r="C570">
        <v>-6.4834577123994597E-2</v>
      </c>
      <c r="D570">
        <v>2.5309554465024298E-2</v>
      </c>
      <c r="E570">
        <v>3.8567348986278699E-2</v>
      </c>
      <c r="F570">
        <v>6.9456950204869403E-2</v>
      </c>
      <c r="G570">
        <v>9.0178733780419296E-2</v>
      </c>
      <c r="I570" t="s">
        <v>18</v>
      </c>
      <c r="J570">
        <v>-0.47260708951966401</v>
      </c>
      <c r="K570">
        <v>5.3131982897639901E-2</v>
      </c>
      <c r="L570">
        <v>5.6028421999978498E-2</v>
      </c>
      <c r="M570">
        <v>-6.9724972138439797E-2</v>
      </c>
      <c r="N570">
        <v>7.0756504000813805E-2</v>
      </c>
      <c r="O570">
        <v>6.4665366474578698E-2</v>
      </c>
      <c r="Q570" t="s">
        <v>18</v>
      </c>
      <c r="R570">
        <v>1.99272558593802E-2</v>
      </c>
      <c r="S570">
        <v>7.0350156262976499E-2</v>
      </c>
      <c r="T570">
        <v>4.9028869758118002E-2</v>
      </c>
      <c r="U570">
        <v>7.3797285688367006E-2</v>
      </c>
      <c r="V570">
        <v>5.3052609567307098E-2</v>
      </c>
      <c r="W570">
        <v>4.2634528580129602E-2</v>
      </c>
    </row>
    <row r="572" spans="1:23" x14ac:dyDescent="0.25">
      <c r="A572" s="2" t="s">
        <v>254</v>
      </c>
      <c r="I572" s="2" t="s">
        <v>255</v>
      </c>
      <c r="Q572" s="2" t="s">
        <v>256</v>
      </c>
    </row>
    <row r="573" spans="1:23" x14ac:dyDescent="0.25">
      <c r="A573" t="s">
        <v>238</v>
      </c>
      <c r="I573" t="s">
        <v>238</v>
      </c>
      <c r="Q573" t="s">
        <v>238</v>
      </c>
    </row>
    <row r="574" spans="1:23" x14ac:dyDescent="0.25">
      <c r="A574" s="3">
        <v>2010</v>
      </c>
      <c r="I574" s="3">
        <v>2015</v>
      </c>
      <c r="Q574" s="3">
        <v>2019</v>
      </c>
    </row>
    <row r="575" spans="1:23" x14ac:dyDescent="0.25">
      <c r="A575" t="s">
        <v>21</v>
      </c>
      <c r="B575" t="s">
        <v>23</v>
      </c>
      <c r="C575" t="s">
        <v>26</v>
      </c>
      <c r="D575" t="s">
        <v>24</v>
      </c>
      <c r="E575" t="s">
        <v>25</v>
      </c>
      <c r="F575" t="s">
        <v>27</v>
      </c>
      <c r="G575" t="s">
        <v>32</v>
      </c>
      <c r="I575" t="s">
        <v>21</v>
      </c>
      <c r="J575" t="s">
        <v>23</v>
      </c>
      <c r="K575" t="s">
        <v>26</v>
      </c>
      <c r="L575" t="s">
        <v>24</v>
      </c>
      <c r="M575" t="s">
        <v>25</v>
      </c>
      <c r="N575" t="s">
        <v>27</v>
      </c>
      <c r="O575" t="s">
        <v>32</v>
      </c>
      <c r="Q575" t="s">
        <v>21</v>
      </c>
      <c r="R575" t="s">
        <v>23</v>
      </c>
      <c r="S575" t="s">
        <v>26</v>
      </c>
      <c r="T575" t="s">
        <v>24</v>
      </c>
      <c r="U575" t="s">
        <v>25</v>
      </c>
      <c r="V575" t="s">
        <v>27</v>
      </c>
      <c r="W575" t="s">
        <v>32</v>
      </c>
    </row>
    <row r="576" spans="1:23" x14ac:dyDescent="0.25">
      <c r="A576" t="s">
        <v>17</v>
      </c>
      <c r="B576">
        <v>-1.08791130768217</v>
      </c>
      <c r="C576">
        <v>-0.53467084477715998</v>
      </c>
      <c r="D576">
        <v>-1.01582957993123</v>
      </c>
      <c r="E576">
        <v>-0.51399630120708995</v>
      </c>
      <c r="F576">
        <v>-0.397615444171044</v>
      </c>
      <c r="G576">
        <v>-153.21890600203301</v>
      </c>
      <c r="I576" t="s">
        <v>17</v>
      </c>
      <c r="J576">
        <v>-1.0711339966558799</v>
      </c>
      <c r="K576">
        <v>-0.74703341238365595</v>
      </c>
      <c r="L576">
        <v>-0.39821537285101499</v>
      </c>
      <c r="M576">
        <v>-0.97566563758392899</v>
      </c>
      <c r="N576">
        <v>-10.746978785540501</v>
      </c>
      <c r="O576">
        <v>-243.15003790100801</v>
      </c>
      <c r="Q576" t="s">
        <v>17</v>
      </c>
      <c r="R576">
        <v>-0.62480776841919905</v>
      </c>
      <c r="S576">
        <v>-0.65499043253193601</v>
      </c>
      <c r="T576">
        <v>8.4437903899808302E-3</v>
      </c>
      <c r="U576">
        <v>2.9599268566815801E-2</v>
      </c>
      <c r="V576">
        <v>-0.22268787959247799</v>
      </c>
      <c r="W576">
        <v>6.2242321099282398E-2</v>
      </c>
    </row>
    <row r="577" spans="1:26" x14ac:dyDescent="0.25">
      <c r="A577" t="s">
        <v>0</v>
      </c>
      <c r="B577">
        <v>-0.98226263240529599</v>
      </c>
      <c r="C577">
        <v>-0.114072645675093</v>
      </c>
      <c r="D577">
        <v>-0.40555194228954999</v>
      </c>
      <c r="E577">
        <v>-2.6162738180287901E-2</v>
      </c>
      <c r="F577">
        <v>5.1850233916798501E-2</v>
      </c>
      <c r="G577">
        <v>7.0881207454015396E-2</v>
      </c>
      <c r="I577" t="s">
        <v>0</v>
      </c>
      <c r="J577">
        <v>-0.485214273550164</v>
      </c>
      <c r="K577">
        <v>-7.9322577556810006E-2</v>
      </c>
      <c r="L577">
        <v>-7.5215955855292602</v>
      </c>
      <c r="M577">
        <v>-1.8250895771926099</v>
      </c>
      <c r="N577">
        <v>5.8234765378977198E-4</v>
      </c>
      <c r="O577">
        <v>6.0425493356290202E-2</v>
      </c>
      <c r="Q577" t="s">
        <v>0</v>
      </c>
      <c r="R577">
        <v>-0.50970239471784895</v>
      </c>
      <c r="S577">
        <v>-0.66662261454058902</v>
      </c>
      <c r="T577">
        <v>6.4285452724609699E-2</v>
      </c>
      <c r="U577">
        <v>7.0712019866242495E-2</v>
      </c>
      <c r="V577">
        <v>5.3455047585993898E-2</v>
      </c>
      <c r="W577">
        <v>4.2803371622854199E-2</v>
      </c>
    </row>
    <row r="580" spans="1:26" x14ac:dyDescent="0.25">
      <c r="A580" s="2" t="s">
        <v>257</v>
      </c>
      <c r="J580" s="2" t="s">
        <v>258</v>
      </c>
      <c r="S580" s="2" t="s">
        <v>259</v>
      </c>
    </row>
    <row r="581" spans="1:26" x14ac:dyDescent="0.25">
      <c r="A581" t="s">
        <v>238</v>
      </c>
      <c r="J581" t="s">
        <v>238</v>
      </c>
      <c r="S581" t="s">
        <v>238</v>
      </c>
    </row>
    <row r="582" spans="1:26" x14ac:dyDescent="0.25">
      <c r="A582" s="3">
        <v>2010</v>
      </c>
      <c r="J582" s="3">
        <v>2015</v>
      </c>
      <c r="S582" s="3">
        <v>2019</v>
      </c>
    </row>
    <row r="583" spans="1:26" x14ac:dyDescent="0.25">
      <c r="A583" t="s">
        <v>6</v>
      </c>
      <c r="B583" t="s">
        <v>40</v>
      </c>
      <c r="C583" t="s">
        <v>41</v>
      </c>
      <c r="D583" t="s">
        <v>42</v>
      </c>
      <c r="E583" t="s">
        <v>43</v>
      </c>
      <c r="F583" t="s">
        <v>44</v>
      </c>
      <c r="G583" t="s">
        <v>45</v>
      </c>
      <c r="H583" t="s">
        <v>46</v>
      </c>
      <c r="J583" t="s">
        <v>6</v>
      </c>
      <c r="K583" t="s">
        <v>40</v>
      </c>
      <c r="L583" t="s">
        <v>41</v>
      </c>
      <c r="M583" t="s">
        <v>42</v>
      </c>
      <c r="N583" t="s">
        <v>43</v>
      </c>
      <c r="O583" t="s">
        <v>44</v>
      </c>
      <c r="P583" t="s">
        <v>45</v>
      </c>
      <c r="Q583" t="s">
        <v>46</v>
      </c>
      <c r="S583" t="s">
        <v>6</v>
      </c>
      <c r="T583" t="s">
        <v>40</v>
      </c>
      <c r="U583" t="s">
        <v>41</v>
      </c>
      <c r="V583" t="s">
        <v>42</v>
      </c>
      <c r="W583" t="s">
        <v>43</v>
      </c>
      <c r="X583" t="s">
        <v>44</v>
      </c>
      <c r="Y583" t="s">
        <v>45</v>
      </c>
      <c r="Z583" t="s">
        <v>46</v>
      </c>
    </row>
    <row r="584" spans="1:26" x14ac:dyDescent="0.25">
      <c r="A584" t="s">
        <v>5</v>
      </c>
      <c r="B584">
        <v>2.65065517277723E-2</v>
      </c>
      <c r="C584">
        <v>-0.75012823680575802</v>
      </c>
      <c r="D584">
        <v>-3.0749119702181402E-2</v>
      </c>
      <c r="E584">
        <v>-7.7593234702817607E-2</v>
      </c>
      <c r="F584">
        <v>-2.4725706266366401E-2</v>
      </c>
      <c r="G584">
        <v>-7.9471815976816292E-3</v>
      </c>
      <c r="H584">
        <v>-4.9143686534648999E-3</v>
      </c>
      <c r="J584" t="s">
        <v>5</v>
      </c>
      <c r="K584">
        <v>-7.6579779620068095E-2</v>
      </c>
      <c r="L584">
        <v>-1.5695569731511501</v>
      </c>
      <c r="M584">
        <v>-7.1233586331219498E-2</v>
      </c>
      <c r="N584">
        <v>1.9759572147223799E-2</v>
      </c>
      <c r="O584">
        <v>1.67922488003748E-2</v>
      </c>
      <c r="P584">
        <v>-3.02879717208899E-2</v>
      </c>
      <c r="Q584">
        <v>3.3231352678333098E-3</v>
      </c>
      <c r="S584" t="s">
        <v>5</v>
      </c>
      <c r="T584">
        <v>-9.7398710877345702E-3</v>
      </c>
      <c r="U584">
        <v>-0.48653851487449201</v>
      </c>
      <c r="V584">
        <v>0.49903778171701002</v>
      </c>
      <c r="W584">
        <v>3.0040605518314899E-2</v>
      </c>
      <c r="X584">
        <v>-0.15149829690400299</v>
      </c>
      <c r="Y584">
        <v>-0.14426720656064099</v>
      </c>
      <c r="Z584">
        <v>-1.6175004840156399E-2</v>
      </c>
    </row>
    <row r="585" spans="1:26" x14ac:dyDescent="0.25">
      <c r="A585" t="s">
        <v>7</v>
      </c>
      <c r="B585">
        <v>5.1017907181177997E-2</v>
      </c>
      <c r="C585">
        <v>-7.6590031271217898E-2</v>
      </c>
      <c r="D585">
        <v>5.2247243767609003E-2</v>
      </c>
      <c r="E585" t="s">
        <v>29</v>
      </c>
      <c r="F585">
        <v>0.13597083348663799</v>
      </c>
      <c r="G585" t="s">
        <v>29</v>
      </c>
      <c r="H585">
        <v>5.5548802727843202E-3</v>
      </c>
      <c r="J585" t="s">
        <v>7</v>
      </c>
      <c r="K585">
        <v>2.8427824625478101E-2</v>
      </c>
      <c r="L585">
        <v>5.0948058479260802E-2</v>
      </c>
      <c r="M585">
        <v>3.9717715505321001E-2</v>
      </c>
      <c r="N585">
        <v>9.4605449255397198E-2</v>
      </c>
      <c r="O585">
        <v>4.5042275997073201E-2</v>
      </c>
      <c r="P585" t="s">
        <v>29</v>
      </c>
      <c r="Q585">
        <v>6.2806939562457698E-2</v>
      </c>
      <c r="S585" t="s">
        <v>7</v>
      </c>
      <c r="T585">
        <v>4.9559813889639898E-2</v>
      </c>
      <c r="U585">
        <v>0.31095787379763901</v>
      </c>
      <c r="V585">
        <v>1.1486435625146899E-2</v>
      </c>
      <c r="W585" t="s">
        <v>29</v>
      </c>
      <c r="X585">
        <v>6.67607639154605E-2</v>
      </c>
      <c r="Y585" t="s">
        <v>29</v>
      </c>
      <c r="Z585">
        <v>8.3208175072213897E-2</v>
      </c>
    </row>
    <row r="586" spans="1:26" x14ac:dyDescent="0.25">
      <c r="A586" t="s">
        <v>1</v>
      </c>
      <c r="B586" t="s">
        <v>29</v>
      </c>
      <c r="C586">
        <v>7.14147243934901E-2</v>
      </c>
      <c r="D586">
        <v>-6.31603048655138E-2</v>
      </c>
      <c r="E586">
        <v>5.5208810419297899E-2</v>
      </c>
      <c r="F586">
        <v>0.113461667592673</v>
      </c>
      <c r="G586">
        <v>1.18551757003177E-2</v>
      </c>
      <c r="H586">
        <v>-0.50911916720607497</v>
      </c>
      <c r="J586" t="s">
        <v>1</v>
      </c>
      <c r="K586">
        <v>-3.5240857294521699E-2</v>
      </c>
      <c r="L586">
        <v>8.3244637411526698E-2</v>
      </c>
      <c r="M586">
        <v>3.5345241976492102E-2</v>
      </c>
      <c r="N586">
        <v>-0.26570806452370899</v>
      </c>
      <c r="O586">
        <v>0.17558747697728699</v>
      </c>
      <c r="P586" t="s">
        <v>29</v>
      </c>
      <c r="Q586">
        <v>-3.6097274930865599E-2</v>
      </c>
      <c r="S586" t="s">
        <v>1</v>
      </c>
      <c r="T586">
        <v>5.0386183583011501E-2</v>
      </c>
      <c r="U586">
        <v>5.27656163210471E-2</v>
      </c>
      <c r="V586">
        <v>-2.65608818994937E-2</v>
      </c>
      <c r="W586">
        <v>4.1270635317658799E-3</v>
      </c>
      <c r="X586">
        <v>0.114549979973218</v>
      </c>
      <c r="Y586" t="s">
        <v>29</v>
      </c>
      <c r="Z586">
        <v>1.0200114234E-2</v>
      </c>
    </row>
    <row r="587" spans="1:26" x14ac:dyDescent="0.25">
      <c r="A587" t="s">
        <v>2</v>
      </c>
      <c r="B587">
        <v>5.6161583127835799E-2</v>
      </c>
      <c r="C587">
        <v>-0.144707352498988</v>
      </c>
      <c r="D587">
        <v>-0.92972641248930399</v>
      </c>
      <c r="E587">
        <v>0.113499848445824</v>
      </c>
      <c r="F587">
        <v>1.59705430932723E-2</v>
      </c>
      <c r="G587" t="s">
        <v>29</v>
      </c>
      <c r="H587">
        <v>0.132362781953346</v>
      </c>
      <c r="J587" t="s">
        <v>2</v>
      </c>
      <c r="K587">
        <v>0.13185566309100999</v>
      </c>
      <c r="L587">
        <v>-0.438886598733088</v>
      </c>
      <c r="M587">
        <v>1.4522639185373901E-2</v>
      </c>
      <c r="N587">
        <v>-1.8830273740687901E-3</v>
      </c>
      <c r="O587">
        <v>8.1109067877140006E-2</v>
      </c>
      <c r="P587" t="s">
        <v>29</v>
      </c>
      <c r="Q587">
        <v>3.8484681131013797E-2</v>
      </c>
      <c r="S587" t="s">
        <v>2</v>
      </c>
      <c r="T587">
        <v>7.4181779327870304E-2</v>
      </c>
      <c r="U587">
        <v>2.5685739583809899E-2</v>
      </c>
      <c r="V587">
        <v>2.55006410747756E-2</v>
      </c>
      <c r="W587">
        <v>6.9991077428843307E-2</v>
      </c>
      <c r="X587">
        <v>6.5929244799237494E-2</v>
      </c>
      <c r="Y587" t="s">
        <v>29</v>
      </c>
      <c r="Z587">
        <v>5.4743743401848899E-2</v>
      </c>
    </row>
    <row r="588" spans="1:26" x14ac:dyDescent="0.25">
      <c r="A588" t="s">
        <v>3</v>
      </c>
      <c r="B588">
        <v>5.0454650798195E-2</v>
      </c>
      <c r="C588">
        <v>-0.124032825322392</v>
      </c>
      <c r="D588">
        <v>2.8530176711498499E-3</v>
      </c>
      <c r="E588" t="s">
        <v>29</v>
      </c>
      <c r="F588">
        <v>3.8073745294856701E-2</v>
      </c>
      <c r="G588" t="s">
        <v>29</v>
      </c>
      <c r="H588">
        <v>1.8443895296984699E-2</v>
      </c>
      <c r="J588" t="s">
        <v>3</v>
      </c>
      <c r="K588" t="s">
        <v>29</v>
      </c>
      <c r="L588">
        <v>-4.7758789374322099E-3</v>
      </c>
      <c r="M588">
        <v>3.6242443687721601E-2</v>
      </c>
      <c r="N588" t="s">
        <v>29</v>
      </c>
      <c r="O588">
        <v>-6.82254943120989E-2</v>
      </c>
      <c r="P588" t="s">
        <v>29</v>
      </c>
      <c r="Q588">
        <v>4.3748061973755401E-2</v>
      </c>
      <c r="S588" t="s">
        <v>3</v>
      </c>
      <c r="T588">
        <v>8.7496668181440307E-2</v>
      </c>
      <c r="U588">
        <v>0.130650548428069</v>
      </c>
      <c r="V588">
        <v>2.58262729629836E-2</v>
      </c>
      <c r="W588" t="s">
        <v>29</v>
      </c>
      <c r="X588" t="s">
        <v>29</v>
      </c>
      <c r="Y588" t="s">
        <v>29</v>
      </c>
      <c r="Z588">
        <v>0.14163273954220601</v>
      </c>
    </row>
    <row r="589" spans="1:26" x14ac:dyDescent="0.25">
      <c r="A589" t="s">
        <v>8</v>
      </c>
      <c r="B589">
        <v>1.8446494866426901E-4</v>
      </c>
      <c r="C589">
        <v>-8.5321161633859804E-2</v>
      </c>
      <c r="D589">
        <v>-9.3798687749703808E-3</v>
      </c>
      <c r="E589">
        <v>0.14456612941125799</v>
      </c>
      <c r="F589">
        <v>2.89254354822403E-3</v>
      </c>
      <c r="G589" t="s">
        <v>29</v>
      </c>
      <c r="H589">
        <v>5.8024588518862698E-2</v>
      </c>
      <c r="J589" t="s">
        <v>8</v>
      </c>
      <c r="K589">
        <v>2.8438129074076501E-2</v>
      </c>
      <c r="L589">
        <v>5.8614028049091597E-2</v>
      </c>
      <c r="M589">
        <v>4.8139474640748997E-2</v>
      </c>
      <c r="N589">
        <v>0.15429850176680199</v>
      </c>
      <c r="O589">
        <v>0.11641848326774901</v>
      </c>
      <c r="P589" t="s">
        <v>29</v>
      </c>
      <c r="Q589">
        <v>2.6520593502648099E-2</v>
      </c>
      <c r="S589" t="s">
        <v>8</v>
      </c>
      <c r="T589">
        <v>4.0480501999380802E-2</v>
      </c>
      <c r="U589">
        <v>1.01017892725675E-2</v>
      </c>
      <c r="V589">
        <v>7.8554439392027706E-2</v>
      </c>
      <c r="W589">
        <v>6.2804398010101903E-2</v>
      </c>
      <c r="X589">
        <v>6.69434576396533E-2</v>
      </c>
      <c r="Y589" t="s">
        <v>29</v>
      </c>
      <c r="Z589">
        <v>1.97336167701875E-2</v>
      </c>
    </row>
    <row r="590" spans="1:26" x14ac:dyDescent="0.25">
      <c r="A590" t="s">
        <v>15</v>
      </c>
      <c r="B590">
        <v>1.25493008246683E-3</v>
      </c>
      <c r="C590">
        <v>2.1690796668857502E-3</v>
      </c>
      <c r="D590">
        <v>2.2020041896466998E-2</v>
      </c>
      <c r="E590">
        <v>6.8648207501929404E-2</v>
      </c>
      <c r="F590">
        <v>8.95554672733095E-2</v>
      </c>
      <c r="G590" t="s">
        <v>29</v>
      </c>
      <c r="H590">
        <v>6.6821452710228393E-2</v>
      </c>
      <c r="J590" t="s">
        <v>15</v>
      </c>
      <c r="K590">
        <v>-2.8248721946928901E-2</v>
      </c>
      <c r="L590">
        <v>-9.0127266378307799E-3</v>
      </c>
      <c r="M590">
        <v>-5.00699375789396E-2</v>
      </c>
      <c r="N590" t="s">
        <v>29</v>
      </c>
      <c r="O590">
        <v>9.5174633757060798E-2</v>
      </c>
      <c r="P590" t="s">
        <v>29</v>
      </c>
      <c r="Q590">
        <v>1.4908186502027901E-2</v>
      </c>
      <c r="S590" t="s">
        <v>15</v>
      </c>
      <c r="T590">
        <v>8.1921614980711904E-2</v>
      </c>
      <c r="U590">
        <v>8.7806640771393496E-2</v>
      </c>
      <c r="V590">
        <v>4.6638684206969101E-2</v>
      </c>
      <c r="W590" t="s">
        <v>29</v>
      </c>
      <c r="X590">
        <v>5.8108128201742597E-2</v>
      </c>
      <c r="Y590" t="s">
        <v>29</v>
      </c>
      <c r="Z590">
        <v>-9.2302258875106999E-2</v>
      </c>
    </row>
    <row r="591" spans="1:26" x14ac:dyDescent="0.25">
      <c r="A591" t="s">
        <v>9</v>
      </c>
      <c r="B591">
        <v>-1.41851712749458</v>
      </c>
      <c r="C591">
        <v>1.6031977393840099E-2</v>
      </c>
      <c r="D591">
        <v>6.2323033376381898E-2</v>
      </c>
      <c r="E591">
        <v>0.157890092186355</v>
      </c>
      <c r="F591">
        <v>1.5871208867832599E-2</v>
      </c>
      <c r="G591">
        <v>3.8153767532888301E-2</v>
      </c>
      <c r="H591">
        <v>9.4971132805280502E-3</v>
      </c>
      <c r="J591" t="s">
        <v>9</v>
      </c>
      <c r="K591">
        <v>5.7215607408677099E-4</v>
      </c>
      <c r="L591">
        <v>-0.27697281250324202</v>
      </c>
      <c r="M591">
        <v>-0.107249368819367</v>
      </c>
      <c r="N591">
        <v>-0.59393344244408097</v>
      </c>
      <c r="O591">
        <v>-5.7757411662232402E-2</v>
      </c>
      <c r="P591">
        <v>-1.7147598659962401E-2</v>
      </c>
      <c r="Q591">
        <v>6.7277663571319896E-2</v>
      </c>
      <c r="S591" t="s">
        <v>9</v>
      </c>
      <c r="T591">
        <v>5.5254956694232896E-4</v>
      </c>
      <c r="U591">
        <v>-8.7648237580439797E-3</v>
      </c>
      <c r="V591">
        <v>1.3656624698455801E-3</v>
      </c>
      <c r="W591">
        <v>0.40743012147354002</v>
      </c>
      <c r="X591">
        <v>6.4446407003513007E-2</v>
      </c>
      <c r="Y591">
        <v>-9.3869627997897193E-3</v>
      </c>
      <c r="Z591">
        <v>-6.6462542824497095E-2</v>
      </c>
    </row>
    <row r="593" spans="1:26" x14ac:dyDescent="0.25">
      <c r="A593" s="2" t="s">
        <v>260</v>
      </c>
      <c r="J593" s="2" t="s">
        <v>261</v>
      </c>
      <c r="S593" s="2" t="s">
        <v>262</v>
      </c>
    </row>
    <row r="594" spans="1:26" x14ac:dyDescent="0.25">
      <c r="A594" t="s">
        <v>238</v>
      </c>
      <c r="J594" t="s">
        <v>238</v>
      </c>
      <c r="S594" t="s">
        <v>238</v>
      </c>
    </row>
    <row r="595" spans="1:26" x14ac:dyDescent="0.25">
      <c r="A595" s="3">
        <v>2010</v>
      </c>
      <c r="J595" s="3">
        <v>2015</v>
      </c>
      <c r="S595" s="3">
        <v>2019</v>
      </c>
    </row>
    <row r="596" spans="1:26" x14ac:dyDescent="0.25">
      <c r="A596" t="s">
        <v>16</v>
      </c>
      <c r="B596" t="s">
        <v>40</v>
      </c>
      <c r="C596" t="s">
        <v>41</v>
      </c>
      <c r="D596" t="s">
        <v>42</v>
      </c>
      <c r="E596" t="s">
        <v>43</v>
      </c>
      <c r="F596" t="s">
        <v>44</v>
      </c>
      <c r="G596" t="s">
        <v>45</v>
      </c>
      <c r="H596" t="s">
        <v>46</v>
      </c>
      <c r="J596" t="s">
        <v>16</v>
      </c>
      <c r="K596" t="s">
        <v>40</v>
      </c>
      <c r="L596" t="s">
        <v>41</v>
      </c>
      <c r="M596" t="s">
        <v>42</v>
      </c>
      <c r="N596" t="s">
        <v>43</v>
      </c>
      <c r="O596" t="s">
        <v>44</v>
      </c>
      <c r="P596" t="s">
        <v>45</v>
      </c>
      <c r="Q596" t="s">
        <v>46</v>
      </c>
      <c r="S596" t="s">
        <v>16</v>
      </c>
      <c r="T596" t="s">
        <v>40</v>
      </c>
      <c r="U596" t="s">
        <v>41</v>
      </c>
      <c r="V596" t="s">
        <v>42</v>
      </c>
      <c r="W596" t="s">
        <v>43</v>
      </c>
      <c r="X596" t="s">
        <v>44</v>
      </c>
      <c r="Y596" t="s">
        <v>45</v>
      </c>
      <c r="Z596" t="s">
        <v>46</v>
      </c>
    </row>
    <row r="597" spans="1:26" x14ac:dyDescent="0.25">
      <c r="A597" t="s">
        <v>17</v>
      </c>
      <c r="B597">
        <v>-0.32418425655192401</v>
      </c>
      <c r="C597">
        <v>-1.3544744797294099</v>
      </c>
      <c r="D597">
        <v>1.19517147140488</v>
      </c>
      <c r="E597">
        <v>-0.37465546438513803</v>
      </c>
      <c r="F597">
        <v>-8.9887423039865202E-2</v>
      </c>
      <c r="G597">
        <v>-2.0871233155105098E-2</v>
      </c>
      <c r="H597">
        <v>-0.23075983789849</v>
      </c>
      <c r="J597" t="s">
        <v>17</v>
      </c>
      <c r="K597">
        <v>-6.4219405650989395E-2</v>
      </c>
      <c r="L597">
        <v>-1.48883038827362</v>
      </c>
      <c r="M597">
        <v>-5.0950465382083401</v>
      </c>
      <c r="N597">
        <v>-12.2734066242524</v>
      </c>
      <c r="O597">
        <v>-0.37077750193041398</v>
      </c>
      <c r="P597">
        <v>-6.3848351007221499E-2</v>
      </c>
      <c r="Q597">
        <v>1.04335980939108E-2</v>
      </c>
      <c r="S597" t="s">
        <v>17</v>
      </c>
      <c r="T597">
        <v>-2.5279787169708998E-2</v>
      </c>
      <c r="U597">
        <v>-0.45275957441310899</v>
      </c>
      <c r="V597">
        <v>-3.0408818535537399</v>
      </c>
      <c r="W597">
        <v>7.7634423364142405E-2</v>
      </c>
      <c r="X597">
        <v>-9.9850733502676495E-2</v>
      </c>
      <c r="Y597">
        <v>-3.5521771975101597E-2</v>
      </c>
      <c r="Z597">
        <v>2.0140482901502599E-2</v>
      </c>
    </row>
    <row r="598" spans="1:26" x14ac:dyDescent="0.25">
      <c r="A598" t="s">
        <v>5</v>
      </c>
      <c r="B598">
        <v>2.65065517277723E-2</v>
      </c>
      <c r="C598">
        <v>-0.75012823680575802</v>
      </c>
      <c r="D598">
        <v>-3.0749119702181402E-2</v>
      </c>
      <c r="E598">
        <v>-7.7593234702817607E-2</v>
      </c>
      <c r="F598">
        <v>-2.4725706266366401E-2</v>
      </c>
      <c r="G598">
        <v>-7.9471815976816292E-3</v>
      </c>
      <c r="H598">
        <v>-4.9143686534648999E-3</v>
      </c>
      <c r="J598" t="s">
        <v>5</v>
      </c>
      <c r="K598">
        <v>-7.6579779620068095E-2</v>
      </c>
      <c r="L598">
        <v>-1.5695569731511501</v>
      </c>
      <c r="M598">
        <v>-7.1233586331219498E-2</v>
      </c>
      <c r="N598">
        <v>1.9759572147223799E-2</v>
      </c>
      <c r="O598">
        <v>1.67922488003748E-2</v>
      </c>
      <c r="P598">
        <v>-3.02879717208899E-2</v>
      </c>
      <c r="Q598">
        <v>3.3231352678333098E-3</v>
      </c>
      <c r="S598" t="s">
        <v>5</v>
      </c>
      <c r="T598">
        <v>-9.7398710877345702E-3</v>
      </c>
      <c r="U598">
        <v>-0.48653851487449201</v>
      </c>
      <c r="V598">
        <v>0.49903778171701002</v>
      </c>
      <c r="W598">
        <v>3.0040605518314899E-2</v>
      </c>
      <c r="X598">
        <v>-0.15149829690400299</v>
      </c>
      <c r="Y598">
        <v>-0.14426720656064099</v>
      </c>
      <c r="Z598">
        <v>-1.6175004840156399E-2</v>
      </c>
    </row>
    <row r="599" spans="1:26" x14ac:dyDescent="0.25">
      <c r="A599" t="s">
        <v>18</v>
      </c>
      <c r="B599">
        <v>-0.948439670875732</v>
      </c>
      <c r="C599">
        <v>-9.3373447775559199E-2</v>
      </c>
      <c r="D599">
        <v>-0.478895286630239</v>
      </c>
      <c r="E599">
        <v>0.109170279519892</v>
      </c>
      <c r="F599">
        <v>4.4754017544429002E-2</v>
      </c>
      <c r="G599">
        <v>3.6275296687704697E-2</v>
      </c>
      <c r="H599">
        <v>2.5680870859174101E-2</v>
      </c>
      <c r="J599" t="s">
        <v>18</v>
      </c>
      <c r="K599">
        <v>1.4693820037916999E-2</v>
      </c>
      <c r="L599">
        <v>-0.238147842161371</v>
      </c>
      <c r="M599">
        <v>-4.0656118786195202E-3</v>
      </c>
      <c r="N599">
        <v>-8.3732273620754194E-2</v>
      </c>
      <c r="O599">
        <v>6.7084430571209094E-2</v>
      </c>
      <c r="P599">
        <v>-1.7147598659962401E-2</v>
      </c>
      <c r="Q599">
        <v>4.37272008574945E-2</v>
      </c>
      <c r="S599" t="s">
        <v>18</v>
      </c>
      <c r="T599">
        <v>1.6817352770768599E-2</v>
      </c>
      <c r="U599">
        <v>4.4171876603214602E-2</v>
      </c>
      <c r="V599">
        <v>2.7586528053660301E-2</v>
      </c>
      <c r="W599">
        <v>0.163199053368796</v>
      </c>
      <c r="X599">
        <v>6.9711936593055093E-2</v>
      </c>
      <c r="Y599">
        <v>-9.3869627997897193E-3</v>
      </c>
      <c r="Z599">
        <v>-1.18305752795744E-2</v>
      </c>
    </row>
    <row r="602" spans="1:26" x14ac:dyDescent="0.25">
      <c r="A602" s="2" t="s">
        <v>263</v>
      </c>
      <c r="J602" s="2" t="s">
        <v>264</v>
      </c>
      <c r="S602" s="2" t="s">
        <v>265</v>
      </c>
    </row>
    <row r="603" spans="1:26" x14ac:dyDescent="0.25">
      <c r="A603" t="s">
        <v>238</v>
      </c>
      <c r="J603" t="s">
        <v>238</v>
      </c>
      <c r="S603" t="s">
        <v>238</v>
      </c>
    </row>
    <row r="604" spans="1:26" x14ac:dyDescent="0.25">
      <c r="A604" s="3">
        <v>2010</v>
      </c>
      <c r="J604" s="3">
        <v>2015</v>
      </c>
      <c r="S604" s="3">
        <v>2019</v>
      </c>
    </row>
    <row r="605" spans="1:26" x14ac:dyDescent="0.25">
      <c r="A605" t="s">
        <v>21</v>
      </c>
      <c r="B605" t="s">
        <v>40</v>
      </c>
      <c r="C605" t="s">
        <v>41</v>
      </c>
      <c r="D605" t="s">
        <v>42</v>
      </c>
      <c r="E605" t="s">
        <v>43</v>
      </c>
      <c r="F605" t="s">
        <v>44</v>
      </c>
      <c r="G605" t="s">
        <v>45</v>
      </c>
      <c r="H605" t="s">
        <v>46</v>
      </c>
      <c r="J605" t="s">
        <v>21</v>
      </c>
      <c r="K605" t="s">
        <v>40</v>
      </c>
      <c r="L605" t="s">
        <v>41</v>
      </c>
      <c r="M605" t="s">
        <v>42</v>
      </c>
      <c r="N605" t="s">
        <v>43</v>
      </c>
      <c r="O605" t="s">
        <v>44</v>
      </c>
      <c r="P605" t="s">
        <v>45</v>
      </c>
      <c r="Q605" t="s">
        <v>46</v>
      </c>
      <c r="S605" t="s">
        <v>21</v>
      </c>
      <c r="T605" t="s">
        <v>40</v>
      </c>
      <c r="U605" t="s">
        <v>41</v>
      </c>
      <c r="V605" t="s">
        <v>42</v>
      </c>
      <c r="W605" t="s">
        <v>43</v>
      </c>
      <c r="X605" t="s">
        <v>44</v>
      </c>
      <c r="Y605" t="s">
        <v>45</v>
      </c>
      <c r="Z605" t="s">
        <v>46</v>
      </c>
    </row>
    <row r="606" spans="1:26" x14ac:dyDescent="0.25">
      <c r="A606" t="s">
        <v>17</v>
      </c>
      <c r="B606">
        <v>-0.33889475101813199</v>
      </c>
      <c r="C606">
        <v>-1.3534073087705101</v>
      </c>
      <c r="D606">
        <v>1.1920333870890101</v>
      </c>
      <c r="E606">
        <v>-0.37169138893112202</v>
      </c>
      <c r="F606">
        <v>-8.9299057911032403E-2</v>
      </c>
      <c r="G606">
        <v>-1.6435828479128702E-2</v>
      </c>
      <c r="H606">
        <v>-0.22841357860963199</v>
      </c>
      <c r="J606" t="s">
        <v>17</v>
      </c>
      <c r="K606">
        <v>-6.2961317073803397E-2</v>
      </c>
      <c r="L606">
        <v>-1.48747263741664</v>
      </c>
      <c r="M606">
        <v>-5.0739484807673199</v>
      </c>
      <c r="N606">
        <v>-12.248921355527401</v>
      </c>
      <c r="O606">
        <v>-0.36825088236771097</v>
      </c>
      <c r="P606">
        <v>-6.2244126689949199E-2</v>
      </c>
      <c r="Q606">
        <v>1.1033679399334501E-2</v>
      </c>
      <c r="S606" t="s">
        <v>17</v>
      </c>
      <c r="T606">
        <v>-2.4696512523462399E-2</v>
      </c>
      <c r="U606">
        <v>-0.45166181081440598</v>
      </c>
      <c r="V606">
        <v>-3.0284613482573901</v>
      </c>
      <c r="W606">
        <v>8.0846719124948299E-2</v>
      </c>
      <c r="X606">
        <v>-9.8802920106591099E-2</v>
      </c>
      <c r="Y606">
        <v>-3.4034425111466003E-2</v>
      </c>
      <c r="Z606">
        <v>1.8946706857660499E-2</v>
      </c>
    </row>
    <row r="607" spans="1:26" x14ac:dyDescent="0.25">
      <c r="A607" t="s">
        <v>0</v>
      </c>
      <c r="B607">
        <v>2.7354833801508799E-2</v>
      </c>
      <c r="C607">
        <v>-0.69096307193248496</v>
      </c>
      <c r="D607">
        <v>-0.11255883362899299</v>
      </c>
      <c r="E607">
        <v>-5.2240276403974897E-2</v>
      </c>
      <c r="F607">
        <v>-1.1429167547600899E-2</v>
      </c>
      <c r="G607">
        <v>-1.3463958316818499E-3</v>
      </c>
      <c r="H607">
        <v>6.3767153470357105E-4</v>
      </c>
      <c r="J607" t="s">
        <v>0</v>
      </c>
      <c r="K607">
        <v>-5.8715173096121502E-2</v>
      </c>
      <c r="L607">
        <v>-1.4498525907637001</v>
      </c>
      <c r="M607">
        <v>-5.6898263263325997E-2</v>
      </c>
      <c r="N607">
        <v>1.3989360598066601E-2</v>
      </c>
      <c r="O607">
        <v>3.00220148681664E-2</v>
      </c>
      <c r="P607">
        <v>-3.02879717208899E-2</v>
      </c>
      <c r="Q607">
        <v>7.5778981153233E-3</v>
      </c>
      <c r="S607" t="s">
        <v>0</v>
      </c>
      <c r="T607">
        <v>-7.3443029826503203E-4</v>
      </c>
      <c r="U607">
        <v>-0.43593116371164897</v>
      </c>
      <c r="V607">
        <v>0.41302372829766998</v>
      </c>
      <c r="W607">
        <v>3.3539130617247101E-2</v>
      </c>
      <c r="X607">
        <v>-0.112188528222505</v>
      </c>
      <c r="Y607">
        <v>-0.14426720656064099</v>
      </c>
      <c r="Z607">
        <v>-1.2335140769115901E-2</v>
      </c>
    </row>
    <row r="609" spans="1:38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2" spans="1:38" x14ac:dyDescent="0.25">
      <c r="A612" s="2" t="s">
        <v>266</v>
      </c>
      <c r="N612" s="2" t="s">
        <v>267</v>
      </c>
      <c r="AA612" s="2" t="s">
        <v>268</v>
      </c>
    </row>
    <row r="613" spans="1:38" x14ac:dyDescent="0.25">
      <c r="A613" t="s">
        <v>238</v>
      </c>
      <c r="N613" t="s">
        <v>238</v>
      </c>
      <c r="AA613" t="s">
        <v>238</v>
      </c>
    </row>
    <row r="614" spans="1:38" x14ac:dyDescent="0.25">
      <c r="A614" s="3">
        <v>2010</v>
      </c>
      <c r="N614" s="3">
        <v>2015</v>
      </c>
      <c r="AA614" s="3">
        <v>2019</v>
      </c>
    </row>
    <row r="615" spans="1:38" x14ac:dyDescent="0.25">
      <c r="A615" t="s">
        <v>6</v>
      </c>
      <c r="B615">
        <v>0</v>
      </c>
      <c r="C615" t="s">
        <v>48</v>
      </c>
      <c r="D615" t="s">
        <v>49</v>
      </c>
      <c r="E615" t="s">
        <v>50</v>
      </c>
      <c r="F615" t="s">
        <v>51</v>
      </c>
      <c r="G615" t="s">
        <v>52</v>
      </c>
      <c r="H615" t="s">
        <v>53</v>
      </c>
      <c r="I615" t="s">
        <v>54</v>
      </c>
      <c r="J615" t="s">
        <v>55</v>
      </c>
      <c r="K615" t="s">
        <v>56</v>
      </c>
      <c r="L615">
        <v>1</v>
      </c>
      <c r="N615" t="s">
        <v>6</v>
      </c>
      <c r="O615">
        <v>0</v>
      </c>
      <c r="P615" t="s">
        <v>48</v>
      </c>
      <c r="Q615" t="s">
        <v>49</v>
      </c>
      <c r="R615" t="s">
        <v>50</v>
      </c>
      <c r="S615" t="s">
        <v>51</v>
      </c>
      <c r="T615" t="s">
        <v>52</v>
      </c>
      <c r="U615" t="s">
        <v>53</v>
      </c>
      <c r="V615" t="s">
        <v>54</v>
      </c>
      <c r="W615" t="s">
        <v>55</v>
      </c>
      <c r="X615" t="s">
        <v>56</v>
      </c>
      <c r="Y615">
        <v>1</v>
      </c>
      <c r="AA615" t="s">
        <v>6</v>
      </c>
      <c r="AB615">
        <v>0</v>
      </c>
      <c r="AC615" t="s">
        <v>48</v>
      </c>
      <c r="AD615" t="s">
        <v>49</v>
      </c>
      <c r="AE615" t="s">
        <v>50</v>
      </c>
      <c r="AF615" t="s">
        <v>51</v>
      </c>
      <c r="AG615" t="s">
        <v>52</v>
      </c>
      <c r="AH615" t="s">
        <v>53</v>
      </c>
      <c r="AI615" t="s">
        <v>54</v>
      </c>
      <c r="AJ615" t="s">
        <v>55</v>
      </c>
      <c r="AK615" t="s">
        <v>56</v>
      </c>
      <c r="AL615">
        <v>1</v>
      </c>
    </row>
    <row r="616" spans="1:38" x14ac:dyDescent="0.25">
      <c r="A616" t="s">
        <v>5</v>
      </c>
      <c r="B616">
        <v>-0.83497114533956196</v>
      </c>
      <c r="C616">
        <v>-6.3272005698334105E-2</v>
      </c>
      <c r="D616">
        <v>1.7948192986822101E-2</v>
      </c>
      <c r="E616">
        <v>4.2843808677093503E-2</v>
      </c>
      <c r="F616">
        <v>-2.5227978232090702E-3</v>
      </c>
      <c r="G616">
        <v>-3.0014608618668899E-2</v>
      </c>
      <c r="H616">
        <v>4.2232861877527998E-2</v>
      </c>
      <c r="I616">
        <v>0.1099335207006</v>
      </c>
      <c r="J616">
        <v>5.0081864758316302E-2</v>
      </c>
      <c r="K616">
        <v>8.2293976385528697E-2</v>
      </c>
      <c r="L616">
        <v>7.7511168664085306E-2</v>
      </c>
      <c r="N616" t="s">
        <v>5</v>
      </c>
      <c r="O616">
        <v>-2.0187819220713998</v>
      </c>
      <c r="P616">
        <v>6.1127577513124497E-2</v>
      </c>
      <c r="Q616">
        <v>-0.45726713279194098</v>
      </c>
      <c r="R616">
        <v>4.9369020639016097E-2</v>
      </c>
      <c r="S616">
        <v>3.5275005130324097E-2</v>
      </c>
      <c r="T616">
        <v>-2.2428005950776601E-2</v>
      </c>
      <c r="U616">
        <v>-6.6199398112398097E-2</v>
      </c>
      <c r="V616">
        <v>6.9664675316394198E-2</v>
      </c>
      <c r="W616">
        <v>8.5909801579412901E-2</v>
      </c>
      <c r="X616">
        <v>7.0335413602845398E-2</v>
      </c>
      <c r="Y616">
        <v>4.3921642063365498</v>
      </c>
      <c r="AA616" t="s">
        <v>5</v>
      </c>
      <c r="AB616">
        <v>-0.39678281808236099</v>
      </c>
      <c r="AC616">
        <v>3.9134523950422898E-2</v>
      </c>
      <c r="AD616">
        <v>-4.9321363636212503</v>
      </c>
      <c r="AE616">
        <v>4.8041995702776202E-2</v>
      </c>
      <c r="AF616">
        <v>2.0135262202916799E-2</v>
      </c>
      <c r="AG616">
        <v>1.6747574819193499E-2</v>
      </c>
      <c r="AH616">
        <v>6.8803533948994106E-2</v>
      </c>
      <c r="AI616">
        <v>5.8954039993312397E-2</v>
      </c>
      <c r="AJ616">
        <v>3.6995419361341798E-2</v>
      </c>
      <c r="AK616">
        <v>3.5402241312349703E-2</v>
      </c>
      <c r="AL616">
        <v>5.6889015102243298E-2</v>
      </c>
    </row>
    <row r="617" spans="1:38" x14ac:dyDescent="0.25">
      <c r="A617" t="s">
        <v>7</v>
      </c>
      <c r="B617">
        <v>-0.155363895796819</v>
      </c>
      <c r="C617">
        <v>-1.19046304033092E-2</v>
      </c>
      <c r="D617">
        <v>0.116936053241342</v>
      </c>
      <c r="E617">
        <v>1.301107804595E-2</v>
      </c>
      <c r="F617">
        <v>0.11872073324624199</v>
      </c>
      <c r="G617">
        <v>4.3737558664071703E-2</v>
      </c>
      <c r="H617">
        <v>0.123901864854291</v>
      </c>
      <c r="I617">
        <v>6.9917848999926299E-2</v>
      </c>
      <c r="J617">
        <v>6.3570099170817601E-2</v>
      </c>
      <c r="K617">
        <v>7.3824900120609493E-2</v>
      </c>
      <c r="L617">
        <v>0.13763476283919701</v>
      </c>
      <c r="N617" t="s">
        <v>7</v>
      </c>
      <c r="O617">
        <v>8.3302608288549795E-2</v>
      </c>
      <c r="P617">
        <v>1.96721440111115E-2</v>
      </c>
      <c r="Q617">
        <v>5.3090738897963299E-2</v>
      </c>
      <c r="R617">
        <v>6.4424877823990895E-2</v>
      </c>
      <c r="S617">
        <v>9.2312512277824194E-2</v>
      </c>
      <c r="T617">
        <v>0.106973969588958</v>
      </c>
      <c r="U617">
        <v>2.0477848013374898E-2</v>
      </c>
      <c r="V617">
        <v>9.1967910892756202E-2</v>
      </c>
      <c r="W617">
        <v>-0.25504267581941298</v>
      </c>
      <c r="X617">
        <v>8.2309093409298401E-2</v>
      </c>
      <c r="Y617">
        <v>-3.5599633401777298E-2</v>
      </c>
      <c r="AA617" t="s">
        <v>7</v>
      </c>
      <c r="AB617">
        <v>0.42525236804452099</v>
      </c>
      <c r="AC617">
        <v>1.9771588750009301E-2</v>
      </c>
      <c r="AD617">
        <v>0.106751425554614</v>
      </c>
      <c r="AE617">
        <v>1.1783401171911199E-2</v>
      </c>
      <c r="AF617">
        <v>8.1106981067025508E-3</v>
      </c>
      <c r="AG617">
        <v>6.7343951265108004E-2</v>
      </c>
      <c r="AH617">
        <v>5.1224173642484397E-2</v>
      </c>
      <c r="AI617">
        <v>5.8876749290822802E-2</v>
      </c>
      <c r="AJ617">
        <v>0.10639364037290699</v>
      </c>
      <c r="AK617">
        <v>2.2093803357977299E-2</v>
      </c>
      <c r="AL617">
        <v>5.4772704597754601E-2</v>
      </c>
    </row>
    <row r="618" spans="1:38" x14ac:dyDescent="0.25">
      <c r="A618" t="s">
        <v>1</v>
      </c>
      <c r="B618">
        <v>4.11904690709122E-2</v>
      </c>
      <c r="C618">
        <v>9.4067912351367106E-2</v>
      </c>
      <c r="D618">
        <v>-5.3856711367841398E-2</v>
      </c>
      <c r="E618">
        <v>2.5929991942800299E-2</v>
      </c>
      <c r="F618">
        <v>-0.12353183797438801</v>
      </c>
      <c r="G618" t="s">
        <v>29</v>
      </c>
      <c r="H618" t="s">
        <v>29</v>
      </c>
      <c r="I618">
        <v>0.14945617408438799</v>
      </c>
      <c r="J618">
        <v>8.1062096970899195E-2</v>
      </c>
      <c r="K618">
        <v>5.9962440377607203E-3</v>
      </c>
      <c r="L618">
        <v>2.9579817395137001E-2</v>
      </c>
      <c r="N618" t="s">
        <v>1</v>
      </c>
      <c r="O618">
        <v>6.4796209269788699E-2</v>
      </c>
      <c r="P618">
        <v>9.7436253013874E-2</v>
      </c>
      <c r="Q618">
        <v>5.0475751592386001E-2</v>
      </c>
      <c r="R618">
        <v>5.4222748307666803E-2</v>
      </c>
      <c r="S618">
        <v>0.18780952676509499</v>
      </c>
      <c r="T618">
        <v>5.4692496692723302E-2</v>
      </c>
      <c r="U618">
        <v>0.120636805305696</v>
      </c>
      <c r="V618">
        <v>-0.40877819300852097</v>
      </c>
      <c r="W618">
        <v>0.149805943093692</v>
      </c>
      <c r="X618">
        <v>0.18413621925384599</v>
      </c>
      <c r="Y618">
        <v>6.2578279849608903E-3</v>
      </c>
      <c r="AA618" t="s">
        <v>1</v>
      </c>
      <c r="AB618">
        <v>2.67641445080453E-2</v>
      </c>
      <c r="AC618">
        <v>-7.9845678580225705E-4</v>
      </c>
      <c r="AD618">
        <v>3.6145037899025803E-2</v>
      </c>
      <c r="AE618">
        <v>1.9594828430926501E-2</v>
      </c>
      <c r="AF618" t="s">
        <v>29</v>
      </c>
      <c r="AG618">
        <v>0.108318294959874</v>
      </c>
      <c r="AH618" t="s">
        <v>29</v>
      </c>
      <c r="AI618" t="s">
        <v>29</v>
      </c>
      <c r="AJ618">
        <v>6.9064433863519195E-2</v>
      </c>
      <c r="AK618">
        <v>1.69544266377443E-2</v>
      </c>
      <c r="AL618">
        <v>0.130245125030958</v>
      </c>
    </row>
    <row r="619" spans="1:38" x14ac:dyDescent="0.25">
      <c r="A619" t="s">
        <v>2</v>
      </c>
      <c r="B619">
        <v>-0.29695651898636199</v>
      </c>
      <c r="C619">
        <v>-1.2539477134886101E-2</v>
      </c>
      <c r="D619">
        <v>-9.8546962784492394E-4</v>
      </c>
      <c r="E619">
        <v>6.3490994187832703E-2</v>
      </c>
      <c r="F619">
        <v>7.0333597496566994E-2</v>
      </c>
      <c r="G619">
        <v>5.1399604415382598E-2</v>
      </c>
      <c r="H619">
        <v>7.0833482014482599E-2</v>
      </c>
      <c r="I619">
        <v>5.1125415961169499E-2</v>
      </c>
      <c r="J619">
        <v>5.5222314680158403E-2</v>
      </c>
      <c r="K619">
        <v>8.2703140085404303E-2</v>
      </c>
      <c r="L619">
        <v>6.9126029285149299E-2</v>
      </c>
      <c r="N619" t="s">
        <v>2</v>
      </c>
      <c r="O619">
        <v>-0.60172734755176105</v>
      </c>
      <c r="P619">
        <v>0.10654441952178401</v>
      </c>
      <c r="Q619">
        <v>7.6603939555181105E-2</v>
      </c>
      <c r="R619">
        <v>6.0349543524749097E-2</v>
      </c>
      <c r="S619">
        <v>8.7876547763346594E-2</v>
      </c>
      <c r="T619">
        <v>5.8712758310392597E-2</v>
      </c>
      <c r="U619">
        <v>2.33993571383968E-2</v>
      </c>
      <c r="V619">
        <v>0.103284831659366</v>
      </c>
      <c r="W619">
        <v>0.102256437815456</v>
      </c>
      <c r="X619">
        <v>8.12221738406812E-2</v>
      </c>
      <c r="Y619">
        <v>2.86187853103387E-2</v>
      </c>
      <c r="AA619" t="s">
        <v>2</v>
      </c>
      <c r="AB619">
        <v>1.8300455866066701E-2</v>
      </c>
      <c r="AC619">
        <v>8.0207259309282894E-2</v>
      </c>
      <c r="AD619">
        <v>7.9087917282785095E-2</v>
      </c>
      <c r="AE619">
        <v>-6.5016279635879304E-2</v>
      </c>
      <c r="AF619">
        <v>5.5840160119201197E-2</v>
      </c>
      <c r="AG619">
        <v>4.4311648574363101E-2</v>
      </c>
      <c r="AH619">
        <v>1.9176033376734201E-2</v>
      </c>
      <c r="AI619">
        <v>-9.4753919492371594E-2</v>
      </c>
      <c r="AJ619">
        <v>9.2084970049897893E-2</v>
      </c>
      <c r="AK619">
        <v>6.9744307392221594E-2</v>
      </c>
      <c r="AL619">
        <v>4.9137962260964903E-2</v>
      </c>
    </row>
    <row r="620" spans="1:38" x14ac:dyDescent="0.25">
      <c r="A620" t="s">
        <v>3</v>
      </c>
      <c r="B620">
        <v>-9.1725959825568002E-3</v>
      </c>
      <c r="C620" t="s">
        <v>29</v>
      </c>
      <c r="D620">
        <v>3.8073745294856701E-2</v>
      </c>
      <c r="E620">
        <v>2.8530176711498499E-3</v>
      </c>
      <c r="F620" t="s">
        <v>29</v>
      </c>
      <c r="G620" t="s">
        <v>29</v>
      </c>
      <c r="H620" t="s">
        <v>29</v>
      </c>
      <c r="I620" t="s">
        <v>29</v>
      </c>
      <c r="J620" t="s">
        <v>29</v>
      </c>
      <c r="K620" t="s">
        <v>29</v>
      </c>
      <c r="L620" t="s">
        <v>29</v>
      </c>
      <c r="N620" t="s">
        <v>3</v>
      </c>
      <c r="O620">
        <v>2.39972009184816E-2</v>
      </c>
      <c r="P620" t="s">
        <v>29</v>
      </c>
      <c r="Q620">
        <v>-6.82254943120989E-2</v>
      </c>
      <c r="R620">
        <v>3.6242443687721601E-2</v>
      </c>
      <c r="S620" t="s">
        <v>29</v>
      </c>
      <c r="T620">
        <v>-3.9226672104353301E-3</v>
      </c>
      <c r="U620" t="s">
        <v>29</v>
      </c>
      <c r="V620" t="s">
        <v>29</v>
      </c>
      <c r="W620" t="s">
        <v>29</v>
      </c>
      <c r="X620" t="s">
        <v>29</v>
      </c>
      <c r="Y620" t="s">
        <v>29</v>
      </c>
      <c r="AA620" t="s">
        <v>3</v>
      </c>
      <c r="AB620">
        <v>-5.0451639277731197E-3</v>
      </c>
      <c r="AC620" t="s">
        <v>29</v>
      </c>
      <c r="AD620" t="s">
        <v>29</v>
      </c>
      <c r="AE620">
        <v>2.58262729629836E-2</v>
      </c>
      <c r="AF620" t="s">
        <v>29</v>
      </c>
      <c r="AG620" t="s">
        <v>29</v>
      </c>
      <c r="AH620" t="s">
        <v>29</v>
      </c>
      <c r="AI620" t="s">
        <v>29</v>
      </c>
      <c r="AJ620" t="s">
        <v>29</v>
      </c>
      <c r="AK620" t="s">
        <v>29</v>
      </c>
      <c r="AL620">
        <v>0.91265313343063104</v>
      </c>
    </row>
    <row r="621" spans="1:38" x14ac:dyDescent="0.25">
      <c r="A621" t="s">
        <v>8</v>
      </c>
      <c r="B621">
        <v>-9.8340940398775806E-2</v>
      </c>
      <c r="C621">
        <v>1.20533852851618E-2</v>
      </c>
      <c r="D621">
        <v>0.13328196441692799</v>
      </c>
      <c r="E621">
        <v>9.7406722988613706E-2</v>
      </c>
      <c r="F621">
        <v>9.3815458819233394E-2</v>
      </c>
      <c r="G621">
        <v>3.8209325140703299E-2</v>
      </c>
      <c r="H621">
        <v>2.1353042174395698E-2</v>
      </c>
      <c r="I621">
        <v>0.144464269334446</v>
      </c>
      <c r="J621">
        <v>2.94690982107851E-2</v>
      </c>
      <c r="K621">
        <v>3.1414085638304903E-2</v>
      </c>
      <c r="L621">
        <v>-0.13759908564255499</v>
      </c>
      <c r="N621" t="s">
        <v>8</v>
      </c>
      <c r="O621">
        <v>5.4384799391821503E-2</v>
      </c>
      <c r="P621">
        <v>5.7853504559250701E-2</v>
      </c>
      <c r="Q621">
        <v>8.9830513392813505E-2</v>
      </c>
      <c r="R621">
        <v>7.8136258808973805E-2</v>
      </c>
      <c r="S621">
        <v>0.122701431195191</v>
      </c>
      <c r="T621">
        <v>7.4944470633231203E-2</v>
      </c>
      <c r="U621">
        <v>8.8931798459694802E-2</v>
      </c>
      <c r="V621">
        <v>1.41631234995808E-2</v>
      </c>
      <c r="W621">
        <v>8.5642251334929295E-2</v>
      </c>
      <c r="X621">
        <v>0.119945647679638</v>
      </c>
      <c r="Y621">
        <v>2.9136899497805201E-2</v>
      </c>
      <c r="AA621" t="s">
        <v>8</v>
      </c>
      <c r="AB621">
        <v>2.3921258814561699E-3</v>
      </c>
      <c r="AC621">
        <v>8.2344065669407801E-2</v>
      </c>
      <c r="AD621">
        <v>5.6435146494120403E-2</v>
      </c>
      <c r="AE621">
        <v>-1.57056805952481E-2</v>
      </c>
      <c r="AF621">
        <v>1.8265089792686099E-2</v>
      </c>
      <c r="AG621">
        <v>0.10369080327459</v>
      </c>
      <c r="AH621">
        <v>4.9938635813991702E-2</v>
      </c>
      <c r="AI621">
        <v>7.43232608174689E-3</v>
      </c>
      <c r="AJ621">
        <v>8.6486455543754406E-2</v>
      </c>
      <c r="AK621">
        <v>0.21117050376205701</v>
      </c>
      <c r="AL621">
        <v>-1.1980841036923401E-2</v>
      </c>
    </row>
    <row r="622" spans="1:38" x14ac:dyDescent="0.25">
      <c r="A622" t="s">
        <v>15</v>
      </c>
      <c r="B622">
        <v>-2.3672596314991402E-2</v>
      </c>
      <c r="C622">
        <v>8.1946055441947302E-2</v>
      </c>
      <c r="D622">
        <v>-4.1429383390479196E-3</v>
      </c>
      <c r="E622">
        <v>7.4163396097543299E-2</v>
      </c>
      <c r="F622">
        <v>5.30079076152895E-2</v>
      </c>
      <c r="G622">
        <v>7.9716958977836302E-2</v>
      </c>
      <c r="H622">
        <v>0.11691328953005201</v>
      </c>
      <c r="I622">
        <v>8.3728678287757402E-2</v>
      </c>
      <c r="J622">
        <v>0.184753884518085</v>
      </c>
      <c r="K622">
        <v>0.15512232490163999</v>
      </c>
      <c r="L622">
        <v>8.4497474800153793E-2</v>
      </c>
      <c r="N622" t="s">
        <v>15</v>
      </c>
      <c r="O622">
        <v>-6.2842498925628099E-2</v>
      </c>
      <c r="P622">
        <v>6.7089984169632202E-2</v>
      </c>
      <c r="Q622">
        <v>0.10305004750949399</v>
      </c>
      <c r="R622">
        <v>5.4139507904829201E-2</v>
      </c>
      <c r="S622">
        <v>0.12154861597242</v>
      </c>
      <c r="T622">
        <v>5.3849558328736197E-2</v>
      </c>
      <c r="U622">
        <v>0.12384167414050801</v>
      </c>
      <c r="V622">
        <v>5.6824008271324E-2</v>
      </c>
      <c r="W622">
        <v>0.24326607227389599</v>
      </c>
      <c r="X622">
        <v>0.113150620840807</v>
      </c>
      <c r="Y622">
        <v>0.14441688709402301</v>
      </c>
      <c r="AA622" t="s">
        <v>15</v>
      </c>
      <c r="AB622">
        <v>7.6866826655747705E-2</v>
      </c>
      <c r="AC622">
        <v>8.8948560780157199E-2</v>
      </c>
      <c r="AD622">
        <v>8.0138133977151804E-2</v>
      </c>
      <c r="AE622">
        <v>9.2137514382589006E-2</v>
      </c>
      <c r="AF622">
        <v>0.123914078130665</v>
      </c>
      <c r="AG622">
        <v>1.42718006568543E-2</v>
      </c>
      <c r="AH622">
        <v>4.9622241163670901E-2</v>
      </c>
      <c r="AI622">
        <v>4.5996339760326202E-2</v>
      </c>
      <c r="AJ622">
        <v>9.9420915701153606E-2</v>
      </c>
      <c r="AK622">
        <v>9.3968919123770006E-2</v>
      </c>
      <c r="AL622">
        <v>0.12559378969611901</v>
      </c>
    </row>
    <row r="623" spans="1:38" x14ac:dyDescent="0.25">
      <c r="A623" t="s">
        <v>9</v>
      </c>
      <c r="B623">
        <v>-0.14409520515810201</v>
      </c>
      <c r="C623">
        <v>0.13651159880108099</v>
      </c>
      <c r="D623">
        <v>3.1164190706443801E-2</v>
      </c>
      <c r="E623">
        <v>5.9492842830726096E-4</v>
      </c>
      <c r="F623" t="s">
        <v>29</v>
      </c>
      <c r="G623">
        <v>8.6128849353522396E-4</v>
      </c>
      <c r="H623">
        <v>9.9337513342277306E-2</v>
      </c>
      <c r="I623">
        <v>7.1507980369699395E-2</v>
      </c>
      <c r="J623" t="s">
        <v>29</v>
      </c>
      <c r="K623" t="s">
        <v>29</v>
      </c>
      <c r="L623">
        <v>6.04477653522335E-2</v>
      </c>
      <c r="N623" t="s">
        <v>9</v>
      </c>
      <c r="O623">
        <v>-0.21116743860652401</v>
      </c>
      <c r="P623">
        <v>-1.94566598602397E-2</v>
      </c>
      <c r="Q623">
        <v>2.78286761074675E-2</v>
      </c>
      <c r="R623">
        <v>-0.45332117499565699</v>
      </c>
      <c r="S623">
        <v>3.04062979356216E-2</v>
      </c>
      <c r="T623">
        <v>1.44500618976928E-2</v>
      </c>
      <c r="U623">
        <v>-4.4023867240946597E-2</v>
      </c>
      <c r="V623">
        <v>0.12078516584502801</v>
      </c>
      <c r="W623">
        <v>5.9379808143692703E-2</v>
      </c>
      <c r="X623">
        <v>-2.2456034871486501E-2</v>
      </c>
      <c r="Y623">
        <v>-0.17237276564133699</v>
      </c>
      <c r="AA623" t="s">
        <v>9</v>
      </c>
      <c r="AB623">
        <v>-1.0279899797791699E-2</v>
      </c>
      <c r="AC623">
        <v>-1.9103367761447401E-2</v>
      </c>
      <c r="AD623">
        <v>2.7715583340227199E-2</v>
      </c>
      <c r="AE623">
        <v>0.19397937343395699</v>
      </c>
      <c r="AF623">
        <v>2.0526702451502399E-2</v>
      </c>
      <c r="AG623">
        <v>0.20172288871334501</v>
      </c>
      <c r="AH623">
        <v>5.7036932542111002E-3</v>
      </c>
      <c r="AI623">
        <v>4.3654640951463597E-2</v>
      </c>
      <c r="AJ623">
        <v>1.5683032023062001E-3</v>
      </c>
      <c r="AK623">
        <v>2.04484236883038E-2</v>
      </c>
      <c r="AL623">
        <v>7.4119517940517299E-2</v>
      </c>
    </row>
    <row r="625" spans="1:40" x14ac:dyDescent="0.25">
      <c r="A625" s="2" t="s">
        <v>269</v>
      </c>
      <c r="N625" s="2" t="s">
        <v>270</v>
      </c>
      <c r="AA625" s="2" t="s">
        <v>271</v>
      </c>
    </row>
    <row r="626" spans="1:40" x14ac:dyDescent="0.25">
      <c r="A626" t="s">
        <v>238</v>
      </c>
      <c r="N626" t="s">
        <v>238</v>
      </c>
      <c r="AA626" t="s">
        <v>238</v>
      </c>
    </row>
    <row r="627" spans="1:40" x14ac:dyDescent="0.25">
      <c r="A627" s="3">
        <v>2010</v>
      </c>
      <c r="N627" s="3">
        <v>2015</v>
      </c>
      <c r="AA627" s="3">
        <v>2019</v>
      </c>
    </row>
    <row r="628" spans="1:40" x14ac:dyDescent="0.25">
      <c r="A628" t="s">
        <v>16</v>
      </c>
      <c r="B628">
        <v>0</v>
      </c>
      <c r="C628" t="s">
        <v>48</v>
      </c>
      <c r="D628" t="s">
        <v>49</v>
      </c>
      <c r="E628" t="s">
        <v>50</v>
      </c>
      <c r="F628" t="s">
        <v>51</v>
      </c>
      <c r="G628" t="s">
        <v>52</v>
      </c>
      <c r="H628" t="s">
        <v>53</v>
      </c>
      <c r="I628" t="s">
        <v>54</v>
      </c>
      <c r="J628" t="s">
        <v>55</v>
      </c>
      <c r="K628" t="s">
        <v>56</v>
      </c>
      <c r="L628">
        <v>1</v>
      </c>
      <c r="N628" t="s">
        <v>16</v>
      </c>
      <c r="O628">
        <v>0</v>
      </c>
      <c r="P628" t="s">
        <v>48</v>
      </c>
      <c r="Q628" t="s">
        <v>49</v>
      </c>
      <c r="R628" t="s">
        <v>50</v>
      </c>
      <c r="S628" t="s">
        <v>51</v>
      </c>
      <c r="T628" t="s">
        <v>52</v>
      </c>
      <c r="U628" t="s">
        <v>53</v>
      </c>
      <c r="V628" t="s">
        <v>54</v>
      </c>
      <c r="W628" t="s">
        <v>55</v>
      </c>
      <c r="X628" t="s">
        <v>56</v>
      </c>
      <c r="Y628">
        <v>1</v>
      </c>
      <c r="Z628" s="6"/>
      <c r="AA628" t="s">
        <v>16</v>
      </c>
      <c r="AB628">
        <v>0</v>
      </c>
      <c r="AC628" t="s">
        <v>48</v>
      </c>
      <c r="AD628" t="s">
        <v>49</v>
      </c>
      <c r="AE628" t="s">
        <v>50</v>
      </c>
      <c r="AF628" t="s">
        <v>51</v>
      </c>
      <c r="AG628" t="s">
        <v>52</v>
      </c>
      <c r="AH628" t="s">
        <v>53</v>
      </c>
      <c r="AI628" t="s">
        <v>54</v>
      </c>
      <c r="AJ628" t="s">
        <v>55</v>
      </c>
      <c r="AK628" t="s">
        <v>56</v>
      </c>
      <c r="AL628">
        <v>1</v>
      </c>
      <c r="AM628" s="6"/>
      <c r="AN628" s="6"/>
    </row>
    <row r="629" spans="1:40" x14ac:dyDescent="0.25">
      <c r="A629" t="s">
        <v>17</v>
      </c>
      <c r="B629">
        <v>-1.3405415287951601</v>
      </c>
      <c r="C629">
        <v>3.00440334785646</v>
      </c>
      <c r="D629">
        <v>-0.25485860976808999</v>
      </c>
      <c r="E629">
        <v>2.4460821289807198E-3</v>
      </c>
      <c r="F629">
        <v>2.3331498851427601E-2</v>
      </c>
      <c r="G629">
        <v>4.1434742562672502E-4</v>
      </c>
      <c r="H629">
        <v>3.9355335489994897E-2</v>
      </c>
      <c r="I629">
        <v>-4.7105223491476098E-2</v>
      </c>
      <c r="J629">
        <v>-0.98852056466111504</v>
      </c>
      <c r="K629">
        <v>-0.21215598631569299</v>
      </c>
      <c r="L629">
        <v>-2.0027588739231401E-2</v>
      </c>
      <c r="N629" t="s">
        <v>17</v>
      </c>
      <c r="O629">
        <v>-1.59895771535708</v>
      </c>
      <c r="P629">
        <v>-6.3526234137918296</v>
      </c>
      <c r="Q629">
        <v>2.9314413124134998E-2</v>
      </c>
      <c r="R629">
        <v>-2.62868499002279E-2</v>
      </c>
      <c r="S629">
        <v>3.8067486389756197E-2</v>
      </c>
      <c r="T629">
        <v>5.61817535753769E-2</v>
      </c>
      <c r="U629">
        <v>0.34169366915591798</v>
      </c>
      <c r="V629">
        <v>0.21030101105288301</v>
      </c>
      <c r="W629">
        <v>0.10638058875784601</v>
      </c>
      <c r="X629">
        <v>-5.0695737794411201E-2</v>
      </c>
      <c r="Y629">
        <v>-2.2574249394584398</v>
      </c>
      <c r="AA629" t="s">
        <v>17</v>
      </c>
      <c r="AB629">
        <v>-0.60421379995207802</v>
      </c>
      <c r="AC629">
        <v>3.0580122246351801E-2</v>
      </c>
      <c r="AD629">
        <v>6.7767861357158204E-2</v>
      </c>
      <c r="AE629">
        <v>5.7301674020998797E-2</v>
      </c>
      <c r="AF629">
        <v>5.0255942555349702E-2</v>
      </c>
      <c r="AG629">
        <v>5.0731399608868397E-2</v>
      </c>
      <c r="AH629">
        <v>0.18708283195032399</v>
      </c>
      <c r="AI629">
        <v>5.8014507528133703E-2</v>
      </c>
      <c r="AJ629">
        <v>8.7644920258078102E-2</v>
      </c>
      <c r="AK629">
        <v>0.101555462721694</v>
      </c>
      <c r="AL629">
        <v>7.3677231747272795E-2</v>
      </c>
    </row>
    <row r="630" spans="1:40" x14ac:dyDescent="0.25">
      <c r="A630" t="s">
        <v>5</v>
      </c>
      <c r="B630">
        <v>-0.83497114533956196</v>
      </c>
      <c r="C630">
        <v>-6.3272005698334105E-2</v>
      </c>
      <c r="D630">
        <v>1.7948192986822101E-2</v>
      </c>
      <c r="E630">
        <v>4.2843808677093503E-2</v>
      </c>
      <c r="F630">
        <v>-2.5227978232090702E-3</v>
      </c>
      <c r="G630">
        <v>-3.0014608618668899E-2</v>
      </c>
      <c r="H630">
        <v>4.2232861877527998E-2</v>
      </c>
      <c r="I630">
        <v>0.1099335207006</v>
      </c>
      <c r="J630">
        <v>5.0081864758316302E-2</v>
      </c>
      <c r="K630">
        <v>8.2293976385528697E-2</v>
      </c>
      <c r="L630">
        <v>7.7511168664085306E-2</v>
      </c>
      <c r="N630" t="s">
        <v>5</v>
      </c>
      <c r="O630">
        <v>-2.0187819220713998</v>
      </c>
      <c r="P630">
        <v>6.1127577513124497E-2</v>
      </c>
      <c r="Q630">
        <v>-0.45726713279194098</v>
      </c>
      <c r="R630">
        <v>4.9369020639016097E-2</v>
      </c>
      <c r="S630">
        <v>3.5275005130324097E-2</v>
      </c>
      <c r="T630">
        <v>-2.2428005950776601E-2</v>
      </c>
      <c r="U630">
        <v>-6.6199398112398097E-2</v>
      </c>
      <c r="V630">
        <v>6.9664675316394198E-2</v>
      </c>
      <c r="W630">
        <v>8.5909801579412901E-2</v>
      </c>
      <c r="X630">
        <v>7.0335413602845398E-2</v>
      </c>
      <c r="Y630">
        <v>4.3921642063365498</v>
      </c>
      <c r="AA630" t="s">
        <v>5</v>
      </c>
      <c r="AB630">
        <v>-0.39678281808236099</v>
      </c>
      <c r="AC630">
        <v>3.9134523950422898E-2</v>
      </c>
      <c r="AD630">
        <v>-4.9321363636212503</v>
      </c>
      <c r="AE630">
        <v>4.8041995702776202E-2</v>
      </c>
      <c r="AF630">
        <v>2.0135262202916799E-2</v>
      </c>
      <c r="AG630">
        <v>1.6747574819193499E-2</v>
      </c>
      <c r="AH630">
        <v>6.8803533948994106E-2</v>
      </c>
      <c r="AI630">
        <v>5.8954039993312397E-2</v>
      </c>
      <c r="AJ630">
        <v>3.6995419361341798E-2</v>
      </c>
      <c r="AK630">
        <v>3.5402241312349703E-2</v>
      </c>
      <c r="AL630">
        <v>5.6889015102243298E-2</v>
      </c>
    </row>
    <row r="631" spans="1:40" x14ac:dyDescent="0.25">
      <c r="A631" t="s">
        <v>18</v>
      </c>
      <c r="B631">
        <v>-0.193813038688328</v>
      </c>
      <c r="C631">
        <v>1.4430867969688701E-2</v>
      </c>
      <c r="D631">
        <v>2.46369553907912E-2</v>
      </c>
      <c r="E631">
        <v>6.1665516575768103E-2</v>
      </c>
      <c r="F631">
        <v>6.8873076547350698E-2</v>
      </c>
      <c r="G631">
        <v>5.70600644676156E-2</v>
      </c>
      <c r="H631">
        <v>8.2919736141151404E-2</v>
      </c>
      <c r="I631">
        <v>6.9152594674322304E-2</v>
      </c>
      <c r="J631">
        <v>7.0263043853632204E-2</v>
      </c>
      <c r="K631">
        <v>8.4371305731859705E-2</v>
      </c>
      <c r="L631">
        <v>7.1970643218226493E-2</v>
      </c>
      <c r="N631" t="s">
        <v>18</v>
      </c>
      <c r="O631">
        <v>-0.30678041895949898</v>
      </c>
      <c r="P631">
        <v>8.0758981899146001E-2</v>
      </c>
      <c r="Q631">
        <v>7.5369479906496895E-2</v>
      </c>
      <c r="R631">
        <v>4.2906299364146798E-2</v>
      </c>
      <c r="S631">
        <v>9.6866956753901098E-2</v>
      </c>
      <c r="T631">
        <v>6.0441327520264203E-2</v>
      </c>
      <c r="U631">
        <v>5.1167386899349201E-2</v>
      </c>
      <c r="V631">
        <v>6.4795015566299297E-2</v>
      </c>
      <c r="W631">
        <v>4.4334896228571702E-2</v>
      </c>
      <c r="X631">
        <v>9.1874382619139494E-2</v>
      </c>
      <c r="Y631">
        <v>2.4352320196799799E-2</v>
      </c>
      <c r="AA631" t="s">
        <v>18</v>
      </c>
      <c r="AB631">
        <v>3.4909576058226199E-2</v>
      </c>
      <c r="AC631">
        <v>7.2540544167808294E-2</v>
      </c>
      <c r="AD631">
        <v>7.6792454051735404E-2</v>
      </c>
      <c r="AE631">
        <v>3.6168481492960099E-4</v>
      </c>
      <c r="AF631">
        <v>5.5180030761313899E-2</v>
      </c>
      <c r="AG631">
        <v>5.65364679787142E-2</v>
      </c>
      <c r="AH631">
        <v>2.9816586729297798E-2</v>
      </c>
      <c r="AI631">
        <v>-2.2823420399286701E-2</v>
      </c>
      <c r="AJ631">
        <v>9.1075835660445401E-2</v>
      </c>
      <c r="AK631">
        <v>6.8773863699019999E-2</v>
      </c>
      <c r="AL631">
        <v>7.6709120577547904E-2</v>
      </c>
    </row>
    <row r="633" spans="1:40" x14ac:dyDescent="0.25">
      <c r="A633" s="2" t="s">
        <v>272</v>
      </c>
      <c r="N633" s="2" t="s">
        <v>273</v>
      </c>
      <c r="AA633" s="2" t="s">
        <v>274</v>
      </c>
    </row>
    <row r="634" spans="1:40" x14ac:dyDescent="0.25">
      <c r="A634" t="s">
        <v>238</v>
      </c>
      <c r="N634" t="s">
        <v>238</v>
      </c>
      <c r="AA634" t="s">
        <v>238</v>
      </c>
    </row>
    <row r="635" spans="1:40" x14ac:dyDescent="0.25">
      <c r="A635" s="3">
        <v>2010</v>
      </c>
      <c r="N635" s="3">
        <v>2015</v>
      </c>
      <c r="AA635" s="3">
        <v>2019</v>
      </c>
    </row>
    <row r="636" spans="1:40" x14ac:dyDescent="0.25">
      <c r="A636" t="s">
        <v>21</v>
      </c>
      <c r="B636">
        <v>0</v>
      </c>
      <c r="C636" t="s">
        <v>48</v>
      </c>
      <c r="D636" t="s">
        <v>49</v>
      </c>
      <c r="E636" t="s">
        <v>50</v>
      </c>
      <c r="F636" t="s">
        <v>51</v>
      </c>
      <c r="G636" t="s">
        <v>52</v>
      </c>
      <c r="H636" t="s">
        <v>53</v>
      </c>
      <c r="I636" t="s">
        <v>54</v>
      </c>
      <c r="J636" t="s">
        <v>55</v>
      </c>
      <c r="K636" t="s">
        <v>56</v>
      </c>
      <c r="L636">
        <v>1</v>
      </c>
      <c r="N636" t="s">
        <v>21</v>
      </c>
      <c r="O636">
        <v>0</v>
      </c>
      <c r="P636" t="s">
        <v>48</v>
      </c>
      <c r="Q636" t="s">
        <v>49</v>
      </c>
      <c r="R636" t="s">
        <v>50</v>
      </c>
      <c r="S636" t="s">
        <v>51</v>
      </c>
      <c r="T636" t="s">
        <v>52</v>
      </c>
      <c r="U636" t="s">
        <v>53</v>
      </c>
      <c r="V636" t="s">
        <v>54</v>
      </c>
      <c r="W636" t="s">
        <v>55</v>
      </c>
      <c r="X636" t="s">
        <v>56</v>
      </c>
      <c r="Y636">
        <v>1</v>
      </c>
      <c r="Z636" s="6"/>
      <c r="AA636" t="s">
        <v>21</v>
      </c>
      <c r="AB636">
        <v>0</v>
      </c>
      <c r="AC636" t="s">
        <v>48</v>
      </c>
      <c r="AD636" t="s">
        <v>49</v>
      </c>
      <c r="AE636" t="s">
        <v>50</v>
      </c>
      <c r="AF636" t="s">
        <v>51</v>
      </c>
      <c r="AG636" t="s">
        <v>52</v>
      </c>
      <c r="AH636" t="s">
        <v>53</v>
      </c>
      <c r="AI636" t="s">
        <v>54</v>
      </c>
      <c r="AJ636" t="s">
        <v>55</v>
      </c>
      <c r="AK636" t="s">
        <v>56</v>
      </c>
      <c r="AL636">
        <v>1</v>
      </c>
      <c r="AM636" s="6"/>
      <c r="AN636" s="6"/>
    </row>
    <row r="637" spans="1:40" x14ac:dyDescent="0.25">
      <c r="A637" t="s">
        <v>17</v>
      </c>
      <c r="B637">
        <v>-1.3391787332773499</v>
      </c>
      <c r="C637">
        <v>2.9997627463207701</v>
      </c>
      <c r="D637">
        <v>-0.25430997268278099</v>
      </c>
      <c r="E637">
        <v>2.4443649177555999E-3</v>
      </c>
      <c r="F637">
        <v>2.3331498851427601E-2</v>
      </c>
      <c r="G637">
        <v>4.1508739428220299E-4</v>
      </c>
      <c r="H637">
        <v>3.94687233498291E-2</v>
      </c>
      <c r="I637">
        <v>-4.6625978223350101E-2</v>
      </c>
      <c r="J637">
        <v>-0.98852056466111504</v>
      </c>
      <c r="K637">
        <v>-0.21215598631569299</v>
      </c>
      <c r="L637">
        <v>-1.99819419133145E-2</v>
      </c>
      <c r="N637" t="s">
        <v>17</v>
      </c>
      <c r="O637">
        <v>-1.5968340570609101</v>
      </c>
      <c r="P637">
        <v>-6.3393215466307202</v>
      </c>
      <c r="Q637">
        <v>2.9311575040053502E-2</v>
      </c>
      <c r="R637">
        <v>-2.7167938604001102E-2</v>
      </c>
      <c r="S637">
        <v>3.80537812225753E-2</v>
      </c>
      <c r="T637">
        <v>5.6085708255059999E-2</v>
      </c>
      <c r="U637">
        <v>0.34071344670001702</v>
      </c>
      <c r="V637">
        <v>0.21018276026661101</v>
      </c>
      <c r="W637">
        <v>0.10631898878325299</v>
      </c>
      <c r="X637">
        <v>-5.0664874731107402E-2</v>
      </c>
      <c r="Y637">
        <v>-2.2522730279805998</v>
      </c>
      <c r="AA637" t="s">
        <v>17</v>
      </c>
      <c r="AB637">
        <v>-0.60245941675472803</v>
      </c>
      <c r="AC637">
        <v>3.0502926021976701E-2</v>
      </c>
      <c r="AD637">
        <v>6.7718137858689006E-2</v>
      </c>
      <c r="AE637">
        <v>5.8032570809303401E-2</v>
      </c>
      <c r="AF637">
        <v>5.0018108634518901E-2</v>
      </c>
      <c r="AG637">
        <v>5.1402472893777203E-2</v>
      </c>
      <c r="AH637">
        <v>0.186520416016383</v>
      </c>
      <c r="AI637">
        <v>5.7991005291510599E-2</v>
      </c>
      <c r="AJ637">
        <v>8.7512085972498196E-2</v>
      </c>
      <c r="AK637">
        <v>0.101445561584793</v>
      </c>
      <c r="AL637">
        <v>7.3677874605111895E-2</v>
      </c>
    </row>
    <row r="638" spans="1:40" x14ac:dyDescent="0.25">
      <c r="A638" t="s">
        <v>0</v>
      </c>
      <c r="B638">
        <v>-0.78127454311420697</v>
      </c>
      <c r="C638">
        <v>-4.9557539766182997E-2</v>
      </c>
      <c r="D638">
        <v>1.8879107449402899E-2</v>
      </c>
      <c r="E638">
        <v>4.6314284076708401E-2</v>
      </c>
      <c r="F638">
        <v>1.21514530355621E-2</v>
      </c>
      <c r="G638">
        <v>-1.8137394646044299E-2</v>
      </c>
      <c r="H638">
        <v>4.9587109208376903E-2</v>
      </c>
      <c r="I638">
        <v>0.102713794679341</v>
      </c>
      <c r="J638">
        <v>5.2964890343361402E-2</v>
      </c>
      <c r="K638">
        <v>8.26033658626419E-2</v>
      </c>
      <c r="L638">
        <v>7.7025637638855796E-2</v>
      </c>
      <c r="N638" t="s">
        <v>0</v>
      </c>
      <c r="O638">
        <v>-1.8802762256232399</v>
      </c>
      <c r="P638">
        <v>6.5039100752548804E-2</v>
      </c>
      <c r="Q638">
        <v>-0.36301542729141401</v>
      </c>
      <c r="R638">
        <v>5.1518660276998501E-2</v>
      </c>
      <c r="S638">
        <v>4.4388087713121298E-2</v>
      </c>
      <c r="T638">
        <v>-8.2306257193596292E-3</v>
      </c>
      <c r="U638">
        <v>-4.4975726140302902E-2</v>
      </c>
      <c r="V638">
        <v>6.8758922690002305E-2</v>
      </c>
      <c r="W638">
        <v>7.8389412103108805E-2</v>
      </c>
      <c r="X638">
        <v>7.4215258566020098E-2</v>
      </c>
      <c r="Y638">
        <v>4.0218307485504603</v>
      </c>
      <c r="AA638" t="s">
        <v>0</v>
      </c>
      <c r="AB638">
        <v>-0.35942004718263398</v>
      </c>
      <c r="AC638">
        <v>4.4905264882459897E-2</v>
      </c>
      <c r="AD638">
        <v>-3.9279542177229101</v>
      </c>
      <c r="AE638">
        <v>3.5157451273001399E-2</v>
      </c>
      <c r="AF638">
        <v>2.6331592462424301E-2</v>
      </c>
      <c r="AG638">
        <v>2.28397550235452E-2</v>
      </c>
      <c r="AH638">
        <v>6.18332444916386E-2</v>
      </c>
      <c r="AI638">
        <v>4.3880896397654502E-2</v>
      </c>
      <c r="AJ638">
        <v>4.7983410425693498E-2</v>
      </c>
      <c r="AK638">
        <v>4.03035515623133E-2</v>
      </c>
      <c r="AL638">
        <v>5.9274653058096899E-2</v>
      </c>
    </row>
    <row r="640" spans="1:4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6" x14ac:dyDescent="0.25">
      <c r="A641" s="8" t="s">
        <v>237</v>
      </c>
    </row>
    <row r="642" spans="1:26" x14ac:dyDescent="0.25">
      <c r="A642" s="8" t="s">
        <v>275</v>
      </c>
    </row>
    <row r="643" spans="1:26" x14ac:dyDescent="0.25">
      <c r="A643" s="8" t="s">
        <v>278</v>
      </c>
    </row>
    <row r="645" spans="1:26" x14ac:dyDescent="0.25">
      <c r="A645" s="2" t="s">
        <v>276</v>
      </c>
      <c r="D645" s="2" t="s">
        <v>277</v>
      </c>
      <c r="G645" s="2" t="s">
        <v>277</v>
      </c>
      <c r="J645" s="2" t="s">
        <v>279</v>
      </c>
      <c r="M645" s="2" t="s">
        <v>280</v>
      </c>
      <c r="P645" s="2" t="s">
        <v>280</v>
      </c>
      <c r="S645" s="2" t="s">
        <v>281</v>
      </c>
      <c r="V645" s="2" t="s">
        <v>282</v>
      </c>
      <c r="Y645" s="2" t="s">
        <v>282</v>
      </c>
    </row>
    <row r="646" spans="1:26" x14ac:dyDescent="0.25">
      <c r="A646" t="s">
        <v>275</v>
      </c>
      <c r="D646" t="s">
        <v>275</v>
      </c>
      <c r="G646" t="s">
        <v>275</v>
      </c>
      <c r="J646" t="s">
        <v>275</v>
      </c>
      <c r="M646" t="s">
        <v>275</v>
      </c>
      <c r="P646" t="s">
        <v>275</v>
      </c>
      <c r="S646" t="s">
        <v>275</v>
      </c>
      <c r="V646" t="s">
        <v>275</v>
      </c>
      <c r="Y646" t="s">
        <v>275</v>
      </c>
    </row>
    <row r="647" spans="1:26" x14ac:dyDescent="0.25">
      <c r="A647" s="3">
        <v>2010</v>
      </c>
      <c r="D647" s="3">
        <v>2015</v>
      </c>
      <c r="G647" s="3">
        <v>2019</v>
      </c>
      <c r="J647" s="3">
        <v>2010</v>
      </c>
      <c r="M647" s="3">
        <v>2015</v>
      </c>
      <c r="P647" s="3">
        <v>2019</v>
      </c>
      <c r="S647" s="3">
        <v>2010</v>
      </c>
      <c r="V647" s="3">
        <v>2015</v>
      </c>
      <c r="Y647" s="3">
        <v>2019</v>
      </c>
    </row>
    <row r="648" spans="1:26" x14ac:dyDescent="0.25">
      <c r="A648" t="s">
        <v>6</v>
      </c>
      <c r="B648" t="s">
        <v>275</v>
      </c>
      <c r="D648" t="s">
        <v>6</v>
      </c>
      <c r="E648" t="s">
        <v>275</v>
      </c>
      <c r="G648" t="s">
        <v>6</v>
      </c>
      <c r="H648" t="s">
        <v>275</v>
      </c>
      <c r="J648" t="s">
        <v>16</v>
      </c>
      <c r="K648" t="s">
        <v>275</v>
      </c>
      <c r="M648" t="s">
        <v>16</v>
      </c>
      <c r="N648" t="s">
        <v>275</v>
      </c>
      <c r="P648" t="s">
        <v>16</v>
      </c>
      <c r="Q648" t="s">
        <v>275</v>
      </c>
      <c r="S648" t="s">
        <v>21</v>
      </c>
      <c r="T648" t="s">
        <v>275</v>
      </c>
      <c r="V648" t="s">
        <v>21</v>
      </c>
      <c r="W648" t="s">
        <v>275</v>
      </c>
      <c r="Y648" t="s">
        <v>21</v>
      </c>
      <c r="Z648" t="s">
        <v>275</v>
      </c>
    </row>
    <row r="649" spans="1:26" x14ac:dyDescent="0.25">
      <c r="A649" t="s">
        <v>5</v>
      </c>
      <c r="B649">
        <v>0.168044545886325</v>
      </c>
      <c r="D649" t="s">
        <v>5</v>
      </c>
      <c r="E649">
        <v>0.43226496981613</v>
      </c>
      <c r="G649" t="s">
        <v>5</v>
      </c>
      <c r="H649">
        <v>0.38486174618517799</v>
      </c>
      <c r="J649" t="s">
        <v>17</v>
      </c>
      <c r="K649">
        <v>0.91918163962213595</v>
      </c>
      <c r="M649" t="s">
        <v>17</v>
      </c>
      <c r="N649">
        <v>2.8008355496690198</v>
      </c>
      <c r="P649" t="s">
        <v>17</v>
      </c>
      <c r="Q649">
        <v>-5.9753698809328702E-2</v>
      </c>
      <c r="S649" t="s">
        <v>17</v>
      </c>
      <c r="T649">
        <v>0.91867147986681097</v>
      </c>
      <c r="V649" t="s">
        <v>17</v>
      </c>
      <c r="W649">
        <v>2.79817298424144</v>
      </c>
      <c r="Y649" t="s">
        <v>17</v>
      </c>
      <c r="Z649">
        <v>-5.82661878873178E-2</v>
      </c>
    </row>
    <row r="650" spans="1:26" x14ac:dyDescent="0.25">
      <c r="A650" t="s">
        <v>7</v>
      </c>
      <c r="B650">
        <v>0.25991391119852503</v>
      </c>
      <c r="D650" t="s">
        <v>7</v>
      </c>
      <c r="E650">
        <v>0.16224886980016601</v>
      </c>
      <c r="G650" t="s">
        <v>7</v>
      </c>
      <c r="H650">
        <v>-4.78787075059107</v>
      </c>
      <c r="J650" t="s">
        <v>5</v>
      </c>
      <c r="K650">
        <v>0.168044545886325</v>
      </c>
      <c r="M650" t="s">
        <v>5</v>
      </c>
      <c r="N650">
        <v>0.43226496981613</v>
      </c>
      <c r="P650" t="s">
        <v>5</v>
      </c>
      <c r="Q650">
        <v>0.38486174618517799</v>
      </c>
      <c r="S650" t="s">
        <v>0</v>
      </c>
      <c r="T650">
        <v>0.15272966110824401</v>
      </c>
      <c r="V650" t="s">
        <v>0</v>
      </c>
      <c r="W650">
        <v>0.41447340068889899</v>
      </c>
      <c r="Y650" t="s">
        <v>0</v>
      </c>
      <c r="Z650">
        <v>0.320317559712407</v>
      </c>
    </row>
    <row r="651" spans="1:26" x14ac:dyDescent="0.25">
      <c r="A651" t="s">
        <v>1</v>
      </c>
      <c r="B651">
        <v>-0.53901160922086</v>
      </c>
      <c r="D651" t="s">
        <v>1</v>
      </c>
      <c r="E651">
        <v>0.33377120783568898</v>
      </c>
      <c r="G651" t="s">
        <v>1</v>
      </c>
      <c r="H651">
        <v>0.26267468098868402</v>
      </c>
      <c r="J651" t="s">
        <v>18</v>
      </c>
      <c r="K651">
        <v>5.13984456111665E-2</v>
      </c>
      <c r="M651" t="s">
        <v>18</v>
      </c>
      <c r="N651">
        <v>0.35593232544690701</v>
      </c>
      <c r="P651" t="s">
        <v>18</v>
      </c>
      <c r="Q651">
        <v>-0.107829050707131</v>
      </c>
    </row>
    <row r="652" spans="1:26" x14ac:dyDescent="0.25">
      <c r="A652" t="s">
        <v>2</v>
      </c>
      <c r="B652">
        <v>-0.19491926701939499</v>
      </c>
      <c r="D652" t="s">
        <v>2</v>
      </c>
      <c r="E652">
        <v>0.41262835160063099</v>
      </c>
      <c r="G652" t="s">
        <v>2</v>
      </c>
      <c r="H652">
        <v>0.16028714780828399</v>
      </c>
    </row>
    <row r="653" spans="1:26" x14ac:dyDescent="0.25">
      <c r="A653" t="s">
        <v>3</v>
      </c>
      <c r="B653">
        <v>0.12541779697306299</v>
      </c>
      <c r="D653" t="s">
        <v>3</v>
      </c>
      <c r="E653">
        <v>0.178421163383193</v>
      </c>
      <c r="G653" t="s">
        <v>3</v>
      </c>
      <c r="H653">
        <v>0.78063540926017205</v>
      </c>
    </row>
    <row r="654" spans="1:26" x14ac:dyDescent="0.25">
      <c r="A654" t="s">
        <v>8</v>
      </c>
      <c r="B654">
        <v>0.609467486648959</v>
      </c>
      <c r="D654" t="s">
        <v>8</v>
      </c>
      <c r="E654">
        <v>-0.13183617488264501</v>
      </c>
      <c r="G654" t="s">
        <v>8</v>
      </c>
      <c r="H654">
        <v>9.9336966616491607E-2</v>
      </c>
    </row>
    <row r="655" spans="1:26" x14ac:dyDescent="0.25">
      <c r="A655" t="s">
        <v>15</v>
      </c>
      <c r="B655">
        <v>0.10764013061185899</v>
      </c>
      <c r="D655" t="s">
        <v>15</v>
      </c>
      <c r="E655">
        <v>8.7812732800502599E-2</v>
      </c>
      <c r="G655" t="s">
        <v>15</v>
      </c>
      <c r="H655">
        <v>0.117195877260555</v>
      </c>
    </row>
    <row r="656" spans="1:26" x14ac:dyDescent="0.25">
      <c r="A656" t="s">
        <v>9</v>
      </c>
      <c r="B656">
        <v>0.47408267653554298</v>
      </c>
      <c r="D656" t="s">
        <v>9</v>
      </c>
      <c r="E656">
        <v>1.1043569053487601</v>
      </c>
      <c r="G656" t="s">
        <v>9</v>
      </c>
      <c r="H656">
        <v>0.44980143147505203</v>
      </c>
    </row>
    <row r="658" spans="1:25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61" spans="1:25" x14ac:dyDescent="0.25">
      <c r="A661" s="2" t="s">
        <v>283</v>
      </c>
      <c r="I661" s="2" t="s">
        <v>284</v>
      </c>
      <c r="Q661" s="2" t="s">
        <v>285</v>
      </c>
    </row>
    <row r="662" spans="1:25" x14ac:dyDescent="0.25">
      <c r="A662" t="s">
        <v>275</v>
      </c>
      <c r="I662" t="s">
        <v>275</v>
      </c>
      <c r="Q662" t="s">
        <v>275</v>
      </c>
    </row>
    <row r="663" spans="1:25" x14ac:dyDescent="0.25">
      <c r="A663" s="3">
        <v>2010</v>
      </c>
      <c r="I663" s="3">
        <v>2015</v>
      </c>
      <c r="Q663" s="3">
        <v>2019</v>
      </c>
    </row>
    <row r="664" spans="1:25" x14ac:dyDescent="0.25">
      <c r="A664" t="s">
        <v>6</v>
      </c>
      <c r="B664" t="s">
        <v>23</v>
      </c>
      <c r="C664" t="s">
        <v>26</v>
      </c>
      <c r="D664" t="s">
        <v>24</v>
      </c>
      <c r="E664" t="s">
        <v>25</v>
      </c>
      <c r="F664" t="s">
        <v>27</v>
      </c>
      <c r="G664" t="s">
        <v>32</v>
      </c>
      <c r="I664" t="s">
        <v>6</v>
      </c>
      <c r="J664" t="s">
        <v>23</v>
      </c>
      <c r="K664" t="s">
        <v>26</v>
      </c>
      <c r="L664" t="s">
        <v>24</v>
      </c>
      <c r="M664" t="s">
        <v>25</v>
      </c>
      <c r="N664" t="s">
        <v>27</v>
      </c>
      <c r="O664" t="s">
        <v>32</v>
      </c>
      <c r="Q664" t="s">
        <v>6</v>
      </c>
      <c r="R664" t="s">
        <v>23</v>
      </c>
      <c r="S664" t="s">
        <v>26</v>
      </c>
      <c r="T664" t="s">
        <v>24</v>
      </c>
      <c r="U664" t="s">
        <v>25</v>
      </c>
      <c r="V664" t="s">
        <v>27</v>
      </c>
      <c r="W664" t="s">
        <v>32</v>
      </c>
    </row>
    <row r="665" spans="1:25" x14ac:dyDescent="0.25">
      <c r="A665" t="s">
        <v>5</v>
      </c>
      <c r="B665">
        <v>0.33518774141204</v>
      </c>
      <c r="C665">
        <v>0.30407814641164199</v>
      </c>
      <c r="D665">
        <v>-0.137529526248555</v>
      </c>
      <c r="E665">
        <v>0.101081777586129</v>
      </c>
      <c r="F665">
        <v>-1.6558044628383699</v>
      </c>
      <c r="G665">
        <v>0.22960105108106299</v>
      </c>
      <c r="I665" t="s">
        <v>5</v>
      </c>
      <c r="J665">
        <v>0.37234358619517599</v>
      </c>
      <c r="K665">
        <v>0.53173006062112305</v>
      </c>
      <c r="L665">
        <v>0.88728236623913503</v>
      </c>
      <c r="M665">
        <v>0.15912444246515101</v>
      </c>
      <c r="N665">
        <v>0.116725879208295</v>
      </c>
      <c r="O665">
        <v>0.99453591499573601</v>
      </c>
      <c r="Q665" t="s">
        <v>5</v>
      </c>
      <c r="R665">
        <v>2.8666084331900599E-3</v>
      </c>
      <c r="S665">
        <v>-4.0413558089148101E-2</v>
      </c>
      <c r="T665">
        <v>0.156025190617058</v>
      </c>
      <c r="U665">
        <v>0.10960517793635401</v>
      </c>
      <c r="V665">
        <v>5.0114789670578697</v>
      </c>
      <c r="W665">
        <v>7.8239177430095896E-2</v>
      </c>
    </row>
    <row r="666" spans="1:25" x14ac:dyDescent="0.25">
      <c r="A666" t="s">
        <v>7</v>
      </c>
      <c r="B666">
        <v>0.35321241481354998</v>
      </c>
      <c r="C666">
        <v>0.11113458533635701</v>
      </c>
      <c r="D666">
        <v>9.4941562727248005E-2</v>
      </c>
      <c r="E666">
        <v>0.38769221540266502</v>
      </c>
      <c r="F666">
        <v>0.27884908080346099</v>
      </c>
      <c r="G666">
        <v>0.14312799742523699</v>
      </c>
      <c r="I666" t="s">
        <v>7</v>
      </c>
      <c r="J666">
        <v>5.8219686443766801E-2</v>
      </c>
      <c r="K666">
        <v>1.1880724388388</v>
      </c>
      <c r="L666">
        <v>-1.41256090091799</v>
      </c>
      <c r="M666">
        <v>0.111149642480678</v>
      </c>
      <c r="N666">
        <v>0.19651566804280801</v>
      </c>
      <c r="O666">
        <v>0.37490827500135698</v>
      </c>
      <c r="Q666" t="s">
        <v>7</v>
      </c>
      <c r="R666">
        <v>-15.0187837195586</v>
      </c>
      <c r="S666">
        <v>0.17210364247842899</v>
      </c>
      <c r="T666">
        <v>-0.333317322764621</v>
      </c>
      <c r="U666">
        <v>0.257024188846528</v>
      </c>
      <c r="V666">
        <v>7.1767336166996307E-2</v>
      </c>
      <c r="W666">
        <v>8.4805564372768996E-2</v>
      </c>
    </row>
    <row r="667" spans="1:25" x14ac:dyDescent="0.25">
      <c r="A667" t="s">
        <v>1</v>
      </c>
      <c r="B667">
        <v>8.3303300045826506E-2</v>
      </c>
      <c r="C667">
        <v>-0.79866867761778604</v>
      </c>
      <c r="D667">
        <v>-0.35709727085399001</v>
      </c>
      <c r="E667">
        <v>-3.2477423931884002</v>
      </c>
      <c r="F667">
        <v>9.6571394400137997E-2</v>
      </c>
      <c r="G667">
        <v>0.17697005847348399</v>
      </c>
      <c r="I667" t="s">
        <v>1</v>
      </c>
      <c r="J667">
        <v>0.31848135522551901</v>
      </c>
      <c r="K667">
        <v>1.33971488091519</v>
      </c>
      <c r="L667">
        <v>0.149212070675455</v>
      </c>
      <c r="M667">
        <v>0.247083652688869</v>
      </c>
      <c r="N667">
        <v>0.14710569946153301</v>
      </c>
      <c r="O667">
        <v>0.19815196750544101</v>
      </c>
      <c r="Q667" t="s">
        <v>1</v>
      </c>
      <c r="R667">
        <v>0.277665416832309</v>
      </c>
      <c r="S667">
        <v>9.1853644710766694E-2</v>
      </c>
      <c r="T667">
        <v>0.23871335521349099</v>
      </c>
      <c r="U667">
        <v>0.55424888661070304</v>
      </c>
      <c r="V667">
        <v>0.26540073580479201</v>
      </c>
      <c r="W667">
        <v>9.71516403830604E-2</v>
      </c>
    </row>
    <row r="668" spans="1:25" x14ac:dyDescent="0.25">
      <c r="A668" t="s">
        <v>2</v>
      </c>
      <c r="B668">
        <v>-0.338051583500313</v>
      </c>
      <c r="C668">
        <v>-0.596812706245055</v>
      </c>
      <c r="D668">
        <v>0.11790129575868299</v>
      </c>
      <c r="E668">
        <v>6.5708098693995604E-2</v>
      </c>
      <c r="F668">
        <v>0.59501408489743901</v>
      </c>
      <c r="G668">
        <v>0.237150981431372</v>
      </c>
      <c r="I668" t="s">
        <v>2</v>
      </c>
      <c r="J668">
        <v>0.33764813354270901</v>
      </c>
      <c r="K668">
        <v>0.57765895682329704</v>
      </c>
      <c r="L668">
        <v>0.30372038085731401</v>
      </c>
      <c r="M668">
        <v>0.53921000584482004</v>
      </c>
      <c r="N668">
        <v>0.49260958616899297</v>
      </c>
      <c r="O668">
        <v>0.174115024264199</v>
      </c>
      <c r="Q668" t="s">
        <v>2</v>
      </c>
      <c r="R668">
        <v>0.27104025827821299</v>
      </c>
      <c r="S668">
        <v>0.27624635671952102</v>
      </c>
      <c r="T668">
        <v>-5.6558065393845697E-2</v>
      </c>
      <c r="U668">
        <v>1.84998937519801E-2</v>
      </c>
      <c r="V668">
        <v>8.1435741199243905E-2</v>
      </c>
      <c r="W668">
        <v>-9.3115322862427505E-2</v>
      </c>
    </row>
    <row r="669" spans="1:25" x14ac:dyDescent="0.25">
      <c r="A669" t="s">
        <v>3</v>
      </c>
      <c r="B669">
        <v>0.22080511700492</v>
      </c>
      <c r="C669" t="s">
        <v>29</v>
      </c>
      <c r="D669">
        <v>6.0001334846158999E-3</v>
      </c>
      <c r="E669">
        <v>0.120213285824623</v>
      </c>
      <c r="F669" t="s">
        <v>29</v>
      </c>
      <c r="G669">
        <v>6.4469842694676399E-2</v>
      </c>
      <c r="I669" t="s">
        <v>3</v>
      </c>
      <c r="J669">
        <v>0.52311311434505303</v>
      </c>
      <c r="K669">
        <v>-0.27774292357087499</v>
      </c>
      <c r="L669" t="s">
        <v>29</v>
      </c>
      <c r="M669">
        <v>0.40330120529574598</v>
      </c>
      <c r="N669">
        <v>2.2696468028096599E-2</v>
      </c>
      <c r="O669">
        <v>-7.3440906590875104E-3</v>
      </c>
      <c r="Q669" t="s">
        <v>3</v>
      </c>
      <c r="R669">
        <v>1.34287260422201</v>
      </c>
      <c r="S669">
        <v>1.01413658112223</v>
      </c>
      <c r="T669" t="s">
        <v>29</v>
      </c>
      <c r="U669">
        <v>0.21268766661421801</v>
      </c>
      <c r="V669">
        <v>0.776953547064681</v>
      </c>
      <c r="W669">
        <v>0</v>
      </c>
    </row>
    <row r="670" spans="1:25" x14ac:dyDescent="0.25">
      <c r="A670" t="s">
        <v>8</v>
      </c>
      <c r="B670">
        <v>1.02142179387656</v>
      </c>
      <c r="C670">
        <v>0.18935510870109801</v>
      </c>
      <c r="D670">
        <v>0.30840961251580001</v>
      </c>
      <c r="E670">
        <v>0.169939999826105</v>
      </c>
      <c r="F670">
        <v>0.411994150064113</v>
      </c>
      <c r="G670">
        <v>0.134406940434695</v>
      </c>
      <c r="I670" t="s">
        <v>8</v>
      </c>
      <c r="J670">
        <v>-0.51365955012601205</v>
      </c>
      <c r="K670">
        <v>0.18432811876329899</v>
      </c>
      <c r="L670">
        <v>0.23499594224876399</v>
      </c>
      <c r="M670">
        <v>0.18693170693265199</v>
      </c>
      <c r="N670">
        <v>0.21566220840356301</v>
      </c>
      <c r="O670">
        <v>0.13245655857428301</v>
      </c>
      <c r="Q670" t="s">
        <v>8</v>
      </c>
      <c r="R670">
        <v>4.4982898622063602E-2</v>
      </c>
      <c r="S670">
        <v>0.121878359856985</v>
      </c>
      <c r="T670">
        <v>7.2098245608743505E-2</v>
      </c>
      <c r="U670">
        <v>0.20887017573199099</v>
      </c>
      <c r="V670">
        <v>0.150164501851792</v>
      </c>
      <c r="W670">
        <v>8.1968659332857297E-2</v>
      </c>
    </row>
    <row r="671" spans="1:25" x14ac:dyDescent="0.25">
      <c r="A671" t="s">
        <v>15</v>
      </c>
      <c r="B671">
        <v>0.210584792630925</v>
      </c>
      <c r="C671">
        <v>-3.7840882560818698E-3</v>
      </c>
      <c r="D671">
        <v>0.155919778220276</v>
      </c>
      <c r="E671">
        <v>-0.52920278842994395</v>
      </c>
      <c r="F671">
        <v>0.45718770289067501</v>
      </c>
      <c r="G671">
        <v>0.43277542439668298</v>
      </c>
      <c r="I671" t="s">
        <v>15</v>
      </c>
      <c r="J671">
        <v>-6.3765629981106298E-2</v>
      </c>
      <c r="K671">
        <v>4.6538412546426801E-2</v>
      </c>
      <c r="L671">
        <v>0.39420736808213602</v>
      </c>
      <c r="M671">
        <v>4.4837366200170398E-2</v>
      </c>
      <c r="N671">
        <v>0.46289053104588501</v>
      </c>
      <c r="O671">
        <v>0.65566715893146199</v>
      </c>
      <c r="Q671" t="s">
        <v>15</v>
      </c>
      <c r="R671">
        <v>0.183776410921139</v>
      </c>
      <c r="S671">
        <v>0.13883296683208199</v>
      </c>
      <c r="T671">
        <v>0.121780623981042</v>
      </c>
      <c r="U671">
        <v>-0.16077100514943299</v>
      </c>
      <c r="V671">
        <v>0.11501121868148501</v>
      </c>
      <c r="W671">
        <v>0.17958386445960101</v>
      </c>
    </row>
    <row r="672" spans="1:25" x14ac:dyDescent="0.25">
      <c r="A672" t="s">
        <v>9</v>
      </c>
      <c r="B672">
        <v>0.23332022052385401</v>
      </c>
      <c r="C672">
        <v>0.60795580015628004</v>
      </c>
      <c r="D672">
        <v>2.4925618540432701</v>
      </c>
      <c r="E672">
        <v>0.26104035122482699</v>
      </c>
      <c r="F672">
        <v>0.11528678577722699</v>
      </c>
      <c r="G672">
        <v>0.21490663864751999</v>
      </c>
      <c r="I672" t="s">
        <v>9</v>
      </c>
      <c r="J672">
        <v>-0.19363001003434599</v>
      </c>
      <c r="K672">
        <v>18.411766566807</v>
      </c>
      <c r="L672">
        <v>0.26681387416319702</v>
      </c>
      <c r="M672">
        <v>-0.402801612666214</v>
      </c>
      <c r="N672">
        <v>3.77222588599831E-2</v>
      </c>
      <c r="O672">
        <v>-15.1026285572923</v>
      </c>
      <c r="Q672" t="s">
        <v>9</v>
      </c>
      <c r="R672">
        <v>0.58868381561539496</v>
      </c>
      <c r="S672">
        <v>0.32754705293404102</v>
      </c>
      <c r="T672">
        <v>8.0228453639912295E-2</v>
      </c>
      <c r="U672">
        <v>0.25438498707485602</v>
      </c>
      <c r="V672">
        <v>7.60307192461354E-2</v>
      </c>
      <c r="W672">
        <v>8.3660432955309394E-2</v>
      </c>
    </row>
    <row r="674" spans="1:23" x14ac:dyDescent="0.25">
      <c r="A674" s="2" t="s">
        <v>286</v>
      </c>
      <c r="I674" s="2" t="s">
        <v>287</v>
      </c>
      <c r="Q674" s="2" t="s">
        <v>288</v>
      </c>
    </row>
    <row r="675" spans="1:23" x14ac:dyDescent="0.25">
      <c r="A675" t="s">
        <v>275</v>
      </c>
      <c r="I675" t="s">
        <v>275</v>
      </c>
      <c r="Q675" t="s">
        <v>275</v>
      </c>
    </row>
    <row r="676" spans="1:23" x14ac:dyDescent="0.25">
      <c r="A676" s="3">
        <v>2010</v>
      </c>
      <c r="I676" s="3">
        <v>2015</v>
      </c>
      <c r="Q676" s="3">
        <v>2019</v>
      </c>
    </row>
    <row r="677" spans="1:23" x14ac:dyDescent="0.25">
      <c r="A677" t="s">
        <v>16</v>
      </c>
      <c r="B677" t="s">
        <v>23</v>
      </c>
      <c r="C677" t="s">
        <v>26</v>
      </c>
      <c r="D677" t="s">
        <v>24</v>
      </c>
      <c r="E677" t="s">
        <v>25</v>
      </c>
      <c r="F677" t="s">
        <v>27</v>
      </c>
      <c r="G677" t="s">
        <v>32</v>
      </c>
      <c r="I677" t="s">
        <v>16</v>
      </c>
      <c r="J677" t="s">
        <v>23</v>
      </c>
      <c r="K677" t="s">
        <v>26</v>
      </c>
      <c r="L677" t="s">
        <v>24</v>
      </c>
      <c r="M677" t="s">
        <v>25</v>
      </c>
      <c r="N677" t="s">
        <v>27</v>
      </c>
      <c r="O677" t="s">
        <v>32</v>
      </c>
      <c r="Q677" t="s">
        <v>16</v>
      </c>
      <c r="R677" t="s">
        <v>23</v>
      </c>
      <c r="S677" t="s">
        <v>26</v>
      </c>
      <c r="T677" t="s">
        <v>24</v>
      </c>
      <c r="U677" t="s">
        <v>25</v>
      </c>
      <c r="V677" t="s">
        <v>27</v>
      </c>
      <c r="W677" t="s">
        <v>32</v>
      </c>
    </row>
    <row r="678" spans="1:23" x14ac:dyDescent="0.25">
      <c r="A678" t="s">
        <v>17</v>
      </c>
      <c r="B678">
        <v>1.0904739531862799</v>
      </c>
      <c r="C678">
        <v>0.1860159191004</v>
      </c>
      <c r="D678">
        <v>0.26831710468117198</v>
      </c>
      <c r="E678">
        <v>1.4213727257888999</v>
      </c>
      <c r="F678">
        <v>0.42793690722748301</v>
      </c>
      <c r="G678">
        <v>0.36473162409583698</v>
      </c>
      <c r="I678" t="s">
        <v>17</v>
      </c>
      <c r="J678">
        <v>1.1591146611337599</v>
      </c>
      <c r="K678">
        <v>1.3323572742504901</v>
      </c>
      <c r="L678">
        <v>27.2692853400731</v>
      </c>
      <c r="M678">
        <v>0.50856412165176601</v>
      </c>
      <c r="N678">
        <v>0.15834449670834</v>
      </c>
      <c r="O678">
        <v>0.90002699824954202</v>
      </c>
      <c r="Q678" t="s">
        <v>17</v>
      </c>
      <c r="R678">
        <v>0.113380268978358</v>
      </c>
      <c r="S678">
        <v>0.202274702451924</v>
      </c>
      <c r="T678">
        <v>-2.82392484414301</v>
      </c>
      <c r="U678">
        <v>0.220229401715486</v>
      </c>
      <c r="V678">
        <v>0.32284283187193702</v>
      </c>
      <c r="W678">
        <v>0.15356778022946699</v>
      </c>
    </row>
    <row r="679" spans="1:23" x14ac:dyDescent="0.25">
      <c r="A679" t="s">
        <v>5</v>
      </c>
      <c r="B679">
        <v>0.33518774141204</v>
      </c>
      <c r="C679">
        <v>0.30407814641164199</v>
      </c>
      <c r="D679">
        <v>-0.137529526248555</v>
      </c>
      <c r="E679">
        <v>0.101081777586129</v>
      </c>
      <c r="F679">
        <v>-1.6558044628383699</v>
      </c>
      <c r="G679">
        <v>0.22960105108106299</v>
      </c>
      <c r="I679" t="s">
        <v>5</v>
      </c>
      <c r="J679">
        <v>0.37234358619517599</v>
      </c>
      <c r="K679">
        <v>0.53173006062112305</v>
      </c>
      <c r="L679">
        <v>0.88728236623913503</v>
      </c>
      <c r="M679">
        <v>0.15912444246515101</v>
      </c>
      <c r="N679">
        <v>0.116725879208295</v>
      </c>
      <c r="O679">
        <v>0.99453591499573601</v>
      </c>
      <c r="Q679" t="s">
        <v>5</v>
      </c>
      <c r="R679">
        <v>2.8666084331900599E-3</v>
      </c>
      <c r="S679">
        <v>-4.0413558089148101E-2</v>
      </c>
      <c r="T679">
        <v>0.156025190617058</v>
      </c>
      <c r="U679">
        <v>0.10960517793635401</v>
      </c>
      <c r="V679">
        <v>5.0114789670578697</v>
      </c>
      <c r="W679">
        <v>7.8239177430095896E-2</v>
      </c>
    </row>
    <row r="680" spans="1:23" x14ac:dyDescent="0.25">
      <c r="A680" t="s">
        <v>18</v>
      </c>
      <c r="B680">
        <v>4.4388882843264803E-2</v>
      </c>
      <c r="C680">
        <v>-0.23150420600219701</v>
      </c>
      <c r="D680">
        <v>0.27537804686213702</v>
      </c>
      <c r="E680">
        <v>-7.8921633922808501E-2</v>
      </c>
      <c r="F680">
        <v>0.42197218165612499</v>
      </c>
      <c r="G680">
        <v>0.226289621283109</v>
      </c>
      <c r="I680" t="s">
        <v>18</v>
      </c>
      <c r="J680">
        <v>6.2207835340891401E-2</v>
      </c>
      <c r="K680">
        <v>2.1543189501553002</v>
      </c>
      <c r="L680">
        <v>0.194032026669615</v>
      </c>
      <c r="M680">
        <v>0.28631857613263501</v>
      </c>
      <c r="N680">
        <v>0.32605350702133701</v>
      </c>
      <c r="O680">
        <v>-3.39846913812565</v>
      </c>
      <c r="Q680" t="s">
        <v>18</v>
      </c>
      <c r="R680">
        <v>-0.35563470456055202</v>
      </c>
      <c r="S680">
        <v>0.239516233638185</v>
      </c>
      <c r="T680">
        <v>8.6650499904877901E-3</v>
      </c>
      <c r="U680">
        <v>7.7562885539297896E-2</v>
      </c>
      <c r="V680">
        <v>0.103539709997127</v>
      </c>
      <c r="W680">
        <v>3.0647566847341001E-2</v>
      </c>
    </row>
    <row r="682" spans="1:23" x14ac:dyDescent="0.25">
      <c r="A682" s="2" t="s">
        <v>289</v>
      </c>
      <c r="I682" s="2" t="s">
        <v>290</v>
      </c>
      <c r="Q682" s="2" t="s">
        <v>291</v>
      </c>
    </row>
    <row r="683" spans="1:23" x14ac:dyDescent="0.25">
      <c r="A683" t="s">
        <v>275</v>
      </c>
      <c r="I683" t="s">
        <v>275</v>
      </c>
      <c r="Q683" t="s">
        <v>275</v>
      </c>
    </row>
    <row r="684" spans="1:23" x14ac:dyDescent="0.25">
      <c r="A684" s="3">
        <v>2010</v>
      </c>
      <c r="I684" s="3">
        <v>2015</v>
      </c>
      <c r="Q684" s="3">
        <v>2019</v>
      </c>
    </row>
    <row r="685" spans="1:23" x14ac:dyDescent="0.25">
      <c r="A685" t="s">
        <v>21</v>
      </c>
      <c r="B685" t="s">
        <v>23</v>
      </c>
      <c r="C685" t="s">
        <v>26</v>
      </c>
      <c r="D685" t="s">
        <v>24</v>
      </c>
      <c r="E685" t="s">
        <v>25</v>
      </c>
      <c r="F685" t="s">
        <v>27</v>
      </c>
      <c r="G685" t="s">
        <v>32</v>
      </c>
      <c r="I685" t="s">
        <v>21</v>
      </c>
      <c r="J685" t="s">
        <v>23</v>
      </c>
      <c r="K685" t="s">
        <v>26</v>
      </c>
      <c r="L685" t="s">
        <v>24</v>
      </c>
      <c r="M685" t="s">
        <v>25</v>
      </c>
      <c r="N685" t="s">
        <v>27</v>
      </c>
      <c r="O685" t="s">
        <v>32</v>
      </c>
      <c r="Q685" t="s">
        <v>21</v>
      </c>
      <c r="R685" t="s">
        <v>23</v>
      </c>
      <c r="S685" t="s">
        <v>26</v>
      </c>
      <c r="T685" t="s">
        <v>24</v>
      </c>
      <c r="U685" t="s">
        <v>25</v>
      </c>
      <c r="V685" t="s">
        <v>27</v>
      </c>
      <c r="W685" t="s">
        <v>32</v>
      </c>
    </row>
    <row r="686" spans="1:23" x14ac:dyDescent="0.25">
      <c r="A686" t="s">
        <v>17</v>
      </c>
      <c r="B686">
        <v>1.08983370125157</v>
      </c>
      <c r="C686">
        <v>0.186461853692793</v>
      </c>
      <c r="D686">
        <v>0.271995366214763</v>
      </c>
      <c r="E686">
        <v>1.41664127338777</v>
      </c>
      <c r="F686">
        <v>0.42368123406799602</v>
      </c>
      <c r="G686">
        <v>0.358908038089012</v>
      </c>
      <c r="I686" t="s">
        <v>17</v>
      </c>
      <c r="J686">
        <v>1.15771406830285</v>
      </c>
      <c r="K686">
        <v>1.3555700897070599</v>
      </c>
      <c r="L686">
        <v>27.216906093749401</v>
      </c>
      <c r="M686">
        <v>0.50396325612441395</v>
      </c>
      <c r="N686">
        <v>0.156293795622853</v>
      </c>
      <c r="O686">
        <v>0.18804444175297599</v>
      </c>
      <c r="Q686" t="s">
        <v>17</v>
      </c>
      <c r="R686">
        <v>0.114625137151984</v>
      </c>
      <c r="S686">
        <v>0.20250418675273599</v>
      </c>
      <c r="T686">
        <v>-2.8155077260691401</v>
      </c>
      <c r="U686">
        <v>0.22038484278963399</v>
      </c>
      <c r="V686">
        <v>0.31908630036500302</v>
      </c>
      <c r="W686">
        <v>0.150983656497543</v>
      </c>
    </row>
    <row r="687" spans="1:23" x14ac:dyDescent="0.25">
      <c r="A687" t="s">
        <v>0</v>
      </c>
      <c r="B687">
        <v>0.31047902509951703</v>
      </c>
      <c r="C687">
        <v>0.241199747480456</v>
      </c>
      <c r="D687">
        <v>-0.107252807734687</v>
      </c>
      <c r="E687">
        <v>7.3651271106465299E-2</v>
      </c>
      <c r="F687">
        <v>-1.3036306652790699</v>
      </c>
      <c r="G687">
        <v>0.22969633353381999</v>
      </c>
      <c r="I687" t="s">
        <v>0</v>
      </c>
      <c r="J687">
        <v>0.35179121238844002</v>
      </c>
      <c r="K687">
        <v>0.52740663966988999</v>
      </c>
      <c r="L687">
        <v>0.81770811085372497</v>
      </c>
      <c r="M687">
        <v>0.187565246534344</v>
      </c>
      <c r="N687">
        <v>0.162806371675152</v>
      </c>
      <c r="O687">
        <v>0.85341966279622306</v>
      </c>
      <c r="Q687" t="s">
        <v>0</v>
      </c>
      <c r="R687">
        <v>-5.5809116922864201E-2</v>
      </c>
      <c r="S687">
        <v>-1.54371241022633E-2</v>
      </c>
      <c r="T687">
        <v>0.137989375262277</v>
      </c>
      <c r="U687">
        <v>0.101742499543723</v>
      </c>
      <c r="V687">
        <v>4.1280608264891203</v>
      </c>
      <c r="W687">
        <v>6.5981021374235393E-2</v>
      </c>
    </row>
    <row r="690" spans="1:26" x14ac:dyDescent="0.25">
      <c r="A690" s="2" t="s">
        <v>292</v>
      </c>
      <c r="J690" s="2" t="s">
        <v>292</v>
      </c>
      <c r="S690" s="2" t="s">
        <v>292</v>
      </c>
    </row>
    <row r="691" spans="1:26" x14ac:dyDescent="0.25">
      <c r="A691" t="s">
        <v>275</v>
      </c>
      <c r="J691" t="s">
        <v>275</v>
      </c>
      <c r="S691" t="s">
        <v>275</v>
      </c>
    </row>
    <row r="692" spans="1:26" x14ac:dyDescent="0.25">
      <c r="A692" s="3">
        <v>2010</v>
      </c>
      <c r="J692" s="3">
        <v>2015</v>
      </c>
      <c r="S692" s="3">
        <v>2019</v>
      </c>
    </row>
    <row r="693" spans="1:26" x14ac:dyDescent="0.25">
      <c r="A693" t="s">
        <v>6</v>
      </c>
      <c r="B693" t="s">
        <v>40</v>
      </c>
      <c r="C693" t="s">
        <v>41</v>
      </c>
      <c r="D693" t="s">
        <v>42</v>
      </c>
      <c r="E693" t="s">
        <v>43</v>
      </c>
      <c r="F693" t="s">
        <v>44</v>
      </c>
      <c r="G693" t="s">
        <v>45</v>
      </c>
      <c r="H693" t="s">
        <v>46</v>
      </c>
      <c r="J693" t="s">
        <v>6</v>
      </c>
      <c r="K693" t="s">
        <v>40</v>
      </c>
      <c r="L693" t="s">
        <v>41</v>
      </c>
      <c r="M693" t="s">
        <v>42</v>
      </c>
      <c r="N693" t="s">
        <v>43</v>
      </c>
      <c r="O693" t="s">
        <v>44</v>
      </c>
      <c r="P693" t="s">
        <v>45</v>
      </c>
      <c r="Q693" t="s">
        <v>46</v>
      </c>
      <c r="S693" t="s">
        <v>6</v>
      </c>
      <c r="T693" t="s">
        <v>40</v>
      </c>
      <c r="U693" t="s">
        <v>41</v>
      </c>
      <c r="V693" t="s">
        <v>42</v>
      </c>
      <c r="W693" t="s">
        <v>43</v>
      </c>
      <c r="X693" t="s">
        <v>44</v>
      </c>
      <c r="Y693" t="s">
        <v>45</v>
      </c>
      <c r="Z693" t="s">
        <v>46</v>
      </c>
    </row>
    <row r="694" spans="1:26" x14ac:dyDescent="0.25">
      <c r="A694" t="s">
        <v>5</v>
      </c>
      <c r="B694">
        <v>0.19273706839535701</v>
      </c>
      <c r="C694">
        <v>0.15769031413300699</v>
      </c>
      <c r="D694">
        <v>0.334257940602113</v>
      </c>
      <c r="E694">
        <v>0.60962424492752998</v>
      </c>
      <c r="F694">
        <v>0.32487968567953301</v>
      </c>
      <c r="G694">
        <v>1.42845334210713E-2</v>
      </c>
      <c r="H694">
        <v>-6.3978914718075194E-2</v>
      </c>
      <c r="J694" t="s">
        <v>5</v>
      </c>
      <c r="K694">
        <v>0.23827788292551999</v>
      </c>
      <c r="L694">
        <v>0.46842247640492102</v>
      </c>
      <c r="M694">
        <v>2.4386899958069901E-2</v>
      </c>
      <c r="N694">
        <v>-0.32758900808764102</v>
      </c>
      <c r="O694">
        <v>2.4405831732274001E-2</v>
      </c>
      <c r="P694">
        <v>0.24131839852617501</v>
      </c>
      <c r="Q694">
        <v>6.39328038788783E-2</v>
      </c>
      <c r="S694" t="s">
        <v>5</v>
      </c>
      <c r="T694">
        <v>0.18927652170991099</v>
      </c>
      <c r="U694">
        <v>0.38597539062115099</v>
      </c>
      <c r="V694">
        <v>0.19739491655618799</v>
      </c>
      <c r="W694">
        <v>6.4710203404427097E-2</v>
      </c>
      <c r="X694">
        <v>-0.34751711655254203</v>
      </c>
      <c r="Y694">
        <v>-0.76985078301850696</v>
      </c>
      <c r="Z694">
        <v>2.5959678803850901</v>
      </c>
    </row>
    <row r="695" spans="1:26" x14ac:dyDescent="0.25">
      <c r="A695" t="s">
        <v>7</v>
      </c>
      <c r="B695">
        <v>0.23459000678036701</v>
      </c>
      <c r="C695">
        <v>0.27361020411079601</v>
      </c>
      <c r="D695">
        <v>0.194606654936402</v>
      </c>
      <c r="E695" t="s">
        <v>29</v>
      </c>
      <c r="F695">
        <v>0.206876053597215</v>
      </c>
      <c r="G695" t="s">
        <v>29</v>
      </c>
      <c r="H695">
        <v>-9.1955317471637996E-4</v>
      </c>
      <c r="J695" t="s">
        <v>7</v>
      </c>
      <c r="K695">
        <v>6.2971590154622406E-2</v>
      </c>
      <c r="L695">
        <v>7.9701253198258798E-2</v>
      </c>
      <c r="M695">
        <v>0.77377537412644104</v>
      </c>
      <c r="N695">
        <v>0.20584962862945899</v>
      </c>
      <c r="O695">
        <v>-0.33208185032454801</v>
      </c>
      <c r="P695" t="s">
        <v>29</v>
      </c>
      <c r="Q695">
        <v>9.5691036059267695E-2</v>
      </c>
      <c r="S695" t="s">
        <v>7</v>
      </c>
      <c r="T695">
        <v>5.3778265868055203E-2</v>
      </c>
      <c r="U695">
        <v>-6.2819033442829397</v>
      </c>
      <c r="V695">
        <v>0.25002414634793801</v>
      </c>
      <c r="W695" t="s">
        <v>29</v>
      </c>
      <c r="X695">
        <v>0.12425190995356999</v>
      </c>
      <c r="Y695" t="s">
        <v>29</v>
      </c>
      <c r="Z695">
        <v>0.126779715141107</v>
      </c>
    </row>
    <row r="696" spans="1:26" x14ac:dyDescent="0.25">
      <c r="A696" t="s">
        <v>1</v>
      </c>
      <c r="B696" t="s">
        <v>29</v>
      </c>
      <c r="C696">
        <v>-2.6229872851897301E-2</v>
      </c>
      <c r="D696">
        <v>-0.67355187875015199</v>
      </c>
      <c r="E696">
        <v>0.29932217822240098</v>
      </c>
      <c r="F696">
        <v>1.45923503943578E-2</v>
      </c>
      <c r="G696">
        <v>2.20956131977381E-2</v>
      </c>
      <c r="H696">
        <v>-9.8472212124495204</v>
      </c>
      <c r="J696" t="s">
        <v>1</v>
      </c>
      <c r="K696">
        <v>-6.1745727404245998E-2</v>
      </c>
      <c r="L696">
        <v>0.316581366411681</v>
      </c>
      <c r="M696">
        <v>0.25447319304496602</v>
      </c>
      <c r="N696">
        <v>0.64214764203415498</v>
      </c>
      <c r="O696">
        <v>0.63296733761770796</v>
      </c>
      <c r="P696" t="s">
        <v>29</v>
      </c>
      <c r="Q696">
        <v>-3.9349589322266301E-2</v>
      </c>
      <c r="S696" t="s">
        <v>1</v>
      </c>
      <c r="T696">
        <v>5.5288034833884003E-2</v>
      </c>
      <c r="U696">
        <v>0.228413362423037</v>
      </c>
      <c r="V696">
        <v>0.52631167000287404</v>
      </c>
      <c r="W696">
        <v>8.6864964464332707E-3</v>
      </c>
      <c r="X696">
        <v>0.16102233934868099</v>
      </c>
      <c r="Y696" t="s">
        <v>29</v>
      </c>
      <c r="Z696">
        <v>1.2240564503250201E-2</v>
      </c>
    </row>
    <row r="697" spans="1:26" x14ac:dyDescent="0.25">
      <c r="A697" t="s">
        <v>2</v>
      </c>
      <c r="B697">
        <v>0.56323478354660805</v>
      </c>
      <c r="C697">
        <v>-0.21836788340469601</v>
      </c>
      <c r="D697">
        <v>-0.377941117732568</v>
      </c>
      <c r="E697">
        <v>0.25424071088818401</v>
      </c>
      <c r="F697">
        <v>1.1423295152244599</v>
      </c>
      <c r="G697" t="s">
        <v>29</v>
      </c>
      <c r="H697">
        <v>0.30723610072086599</v>
      </c>
      <c r="J697" t="s">
        <v>2</v>
      </c>
      <c r="K697">
        <v>0.319438954544359</v>
      </c>
      <c r="L697">
        <v>0.43439647711729301</v>
      </c>
      <c r="M697">
        <v>0.29944808137837697</v>
      </c>
      <c r="N697">
        <v>-0.53958652569797905</v>
      </c>
      <c r="O697">
        <v>0.25127699384985303</v>
      </c>
      <c r="P697" t="s">
        <v>29</v>
      </c>
      <c r="Q697">
        <v>7.5877420867880199E-2</v>
      </c>
      <c r="S697" t="s">
        <v>2</v>
      </c>
      <c r="T697">
        <v>0.13862740858776901</v>
      </c>
      <c r="U697">
        <v>0.178749300105704</v>
      </c>
      <c r="V697">
        <v>5.7484367943806E-2</v>
      </c>
      <c r="W697">
        <v>5.6620399244549598E-2</v>
      </c>
      <c r="X697">
        <v>5.3547227660853701E-2</v>
      </c>
      <c r="Y697" t="s">
        <v>29</v>
      </c>
      <c r="Z697">
        <v>9.9010760393592398E-2</v>
      </c>
    </row>
    <row r="698" spans="1:26" x14ac:dyDescent="0.25">
      <c r="A698" t="s">
        <v>3</v>
      </c>
      <c r="B698">
        <v>0.15841965585138301</v>
      </c>
      <c r="C698">
        <v>0.283190578158458</v>
      </c>
      <c r="D698">
        <v>0.15404899191365901</v>
      </c>
      <c r="E698" t="s">
        <v>29</v>
      </c>
      <c r="F698">
        <v>6.4469842694676399E-2</v>
      </c>
      <c r="G698" t="s">
        <v>29</v>
      </c>
      <c r="H698">
        <v>4.6188856610101699E-2</v>
      </c>
      <c r="J698" t="s">
        <v>3</v>
      </c>
      <c r="K698" t="s">
        <v>29</v>
      </c>
      <c r="L698">
        <v>0.42921672090892898</v>
      </c>
      <c r="M698">
        <v>0.46832913613608201</v>
      </c>
      <c r="N698" t="s">
        <v>29</v>
      </c>
      <c r="O698">
        <v>-0.12364871310264899</v>
      </c>
      <c r="P698" t="s">
        <v>29</v>
      </c>
      <c r="Q698">
        <v>-0.15191894540680201</v>
      </c>
      <c r="S698" t="s">
        <v>3</v>
      </c>
      <c r="T698">
        <v>0.776953547064681</v>
      </c>
      <c r="U698">
        <v>1.00855087875765</v>
      </c>
      <c r="V698">
        <v>0.26574088986390798</v>
      </c>
      <c r="W698" t="s">
        <v>29</v>
      </c>
      <c r="X698" t="s">
        <v>29</v>
      </c>
      <c r="Y698" t="s">
        <v>29</v>
      </c>
      <c r="Z698">
        <v>0.15963444336452801</v>
      </c>
    </row>
    <row r="699" spans="1:26" x14ac:dyDescent="0.25">
      <c r="A699" t="s">
        <v>8</v>
      </c>
      <c r="B699">
        <v>1.3375489352897501</v>
      </c>
      <c r="C699">
        <v>0.62017872657343798</v>
      </c>
      <c r="D699">
        <v>0.28706818727943401</v>
      </c>
      <c r="E699">
        <v>3.14184257890106</v>
      </c>
      <c r="F699">
        <v>0.38802706318846297</v>
      </c>
      <c r="G699" t="s">
        <v>29</v>
      </c>
      <c r="H699">
        <v>8.9185878600589102E-2</v>
      </c>
      <c r="J699" t="s">
        <v>8</v>
      </c>
      <c r="K699">
        <v>4.2915724415987899E-2</v>
      </c>
      <c r="L699">
        <v>-0.17599808808901099</v>
      </c>
      <c r="M699">
        <v>0.109717990530175</v>
      </c>
      <c r="N699">
        <v>0.43481734410796902</v>
      </c>
      <c r="O699">
        <v>0.30801806126169001</v>
      </c>
      <c r="P699" t="s">
        <v>29</v>
      </c>
      <c r="Q699">
        <v>3.5621560193434499E-3</v>
      </c>
      <c r="S699" t="s">
        <v>8</v>
      </c>
      <c r="T699">
        <v>7.2184643921699598E-2</v>
      </c>
      <c r="U699">
        <v>9.5784763777287493E-2</v>
      </c>
      <c r="V699">
        <v>0.14679200460553499</v>
      </c>
      <c r="W699">
        <v>0.159362894894162</v>
      </c>
      <c r="X699">
        <v>7.7527181102548595E-2</v>
      </c>
      <c r="Y699" t="s">
        <v>29</v>
      </c>
      <c r="Z699">
        <v>2.1640407334965701E-2</v>
      </c>
    </row>
    <row r="700" spans="1:26" x14ac:dyDescent="0.25">
      <c r="A700" t="s">
        <v>15</v>
      </c>
      <c r="B700">
        <v>1.5036517256193599E-3</v>
      </c>
      <c r="C700">
        <v>0.17866993023730399</v>
      </c>
      <c r="D700">
        <v>-0.71416499716528004</v>
      </c>
      <c r="E700">
        <v>-0.14835137347261601</v>
      </c>
      <c r="F700">
        <v>0.18530546497897399</v>
      </c>
      <c r="G700" t="s">
        <v>29</v>
      </c>
      <c r="H700">
        <v>7.4950041571487006E-2</v>
      </c>
      <c r="J700" t="s">
        <v>15</v>
      </c>
      <c r="K700">
        <v>-9.7495710154924999E-3</v>
      </c>
      <c r="L700">
        <v>7.7695774838254697E-2</v>
      </c>
      <c r="M700">
        <v>0.538406625346459</v>
      </c>
      <c r="N700" t="s">
        <v>29</v>
      </c>
      <c r="O700">
        <v>0.16456562969680699</v>
      </c>
      <c r="P700" t="s">
        <v>29</v>
      </c>
      <c r="Q700">
        <v>-2.6964949300549401</v>
      </c>
      <c r="S700" t="s">
        <v>15</v>
      </c>
      <c r="T700">
        <v>0.12645180678941101</v>
      </c>
      <c r="U700">
        <v>0.10096444500603401</v>
      </c>
      <c r="V700">
        <v>0.20975125478029499</v>
      </c>
      <c r="W700" t="s">
        <v>29</v>
      </c>
      <c r="X700">
        <v>8.6062558691575503E-2</v>
      </c>
      <c r="Y700" t="s">
        <v>29</v>
      </c>
      <c r="Z700">
        <v>0.35556397703826398</v>
      </c>
    </row>
    <row r="701" spans="1:26" x14ac:dyDescent="0.25">
      <c r="A701" t="s">
        <v>9</v>
      </c>
      <c r="B701">
        <v>0.10593352457779499</v>
      </c>
      <c r="C701">
        <v>0.52617821356132799</v>
      </c>
      <c r="D701">
        <v>1.1784149128361401</v>
      </c>
      <c r="E701">
        <v>0.87223449106277495</v>
      </c>
      <c r="F701">
        <v>0.134124510695146</v>
      </c>
      <c r="G701">
        <v>0.16102484391073199</v>
      </c>
      <c r="H701">
        <v>-0.37770832664720699</v>
      </c>
      <c r="J701" t="s">
        <v>9</v>
      </c>
      <c r="K701">
        <v>-8.1608676321501303E-2</v>
      </c>
      <c r="L701">
        <v>3.2136850376445198</v>
      </c>
      <c r="M701">
        <v>-1.0359261436376099</v>
      </c>
      <c r="N701">
        <v>-1.1573822078584799</v>
      </c>
      <c r="O701">
        <v>-35.472446177136</v>
      </c>
      <c r="P701">
        <v>-3.5914902659328299E-2</v>
      </c>
      <c r="Q701">
        <v>0.61302948415937097</v>
      </c>
      <c r="S701" t="s">
        <v>9</v>
      </c>
      <c r="T701">
        <v>5.0184904079687002E-2</v>
      </c>
      <c r="U701">
        <v>0.51041041823699895</v>
      </c>
      <c r="V701">
        <v>0.56661933859186497</v>
      </c>
      <c r="W701">
        <v>0.64426025556175104</v>
      </c>
      <c r="X701">
        <v>-0.12177799974067099</v>
      </c>
      <c r="Y701">
        <v>-2.7666190168027901E-2</v>
      </c>
      <c r="Z701">
        <v>0.23959942113131999</v>
      </c>
    </row>
    <row r="703" spans="1:26" x14ac:dyDescent="0.25">
      <c r="A703" s="2" t="s">
        <v>293</v>
      </c>
      <c r="J703" s="2" t="s">
        <v>293</v>
      </c>
      <c r="S703" s="2" t="s">
        <v>293</v>
      </c>
    </row>
    <row r="704" spans="1:26" x14ac:dyDescent="0.25">
      <c r="A704" t="s">
        <v>275</v>
      </c>
      <c r="J704" t="s">
        <v>275</v>
      </c>
      <c r="S704" t="s">
        <v>275</v>
      </c>
    </row>
    <row r="705" spans="1:26" x14ac:dyDescent="0.25">
      <c r="A705" s="3">
        <v>2010</v>
      </c>
      <c r="J705" s="3">
        <v>2015</v>
      </c>
      <c r="S705" s="3">
        <v>2019</v>
      </c>
    </row>
    <row r="706" spans="1:26" x14ac:dyDescent="0.25">
      <c r="A706" t="s">
        <v>16</v>
      </c>
      <c r="B706" t="s">
        <v>40</v>
      </c>
      <c r="C706" t="s">
        <v>41</v>
      </c>
      <c r="D706" t="s">
        <v>42</v>
      </c>
      <c r="E706" t="s">
        <v>43</v>
      </c>
      <c r="F706" t="s">
        <v>44</v>
      </c>
      <c r="G706" t="s">
        <v>45</v>
      </c>
      <c r="H706" t="s">
        <v>46</v>
      </c>
      <c r="J706" t="s">
        <v>16</v>
      </c>
      <c r="K706" t="s">
        <v>40</v>
      </c>
      <c r="L706" t="s">
        <v>41</v>
      </c>
      <c r="M706" t="s">
        <v>42</v>
      </c>
      <c r="N706" t="s">
        <v>43</v>
      </c>
      <c r="O706" t="s">
        <v>44</v>
      </c>
      <c r="P706" t="s">
        <v>45</v>
      </c>
      <c r="Q706" t="s">
        <v>46</v>
      </c>
      <c r="S706" t="s">
        <v>16</v>
      </c>
      <c r="T706" t="s">
        <v>40</v>
      </c>
      <c r="U706" t="s">
        <v>41</v>
      </c>
      <c r="V706" t="s">
        <v>42</v>
      </c>
      <c r="W706" t="s">
        <v>43</v>
      </c>
      <c r="X706" t="s">
        <v>44</v>
      </c>
      <c r="Y706" t="s">
        <v>45</v>
      </c>
      <c r="Z706" t="s">
        <v>46</v>
      </c>
    </row>
    <row r="707" spans="1:26" x14ac:dyDescent="0.25">
      <c r="A707" t="s">
        <v>17</v>
      </c>
      <c r="B707">
        <v>0.26004003866922898</v>
      </c>
      <c r="C707">
        <v>0.564266734559982</v>
      </c>
      <c r="D707">
        <v>9.2060596332841005</v>
      </c>
      <c r="E707">
        <v>1.6702315904174501</v>
      </c>
      <c r="F707">
        <v>0.20187528441590599</v>
      </c>
      <c r="G707">
        <v>0.36641526919482997</v>
      </c>
      <c r="H707">
        <v>-0.87144562780451296</v>
      </c>
      <c r="J707" t="s">
        <v>17</v>
      </c>
      <c r="K707">
        <v>-2.0424843520462401</v>
      </c>
      <c r="L707">
        <v>1.0983006938220401</v>
      </c>
      <c r="M707">
        <v>41.722412690184598</v>
      </c>
      <c r="N707">
        <v>22.586736793479101</v>
      </c>
      <c r="O707">
        <v>0.17626194039910201</v>
      </c>
      <c r="P707">
        <v>0.67743147546120996</v>
      </c>
      <c r="Q707">
        <v>0.77111059977188501</v>
      </c>
      <c r="S707" t="s">
        <v>17</v>
      </c>
      <c r="T707">
        <v>-0.164861315137902</v>
      </c>
      <c r="U707">
        <v>-0.140595454350919</v>
      </c>
      <c r="V707">
        <v>0.95980519255469698</v>
      </c>
      <c r="W707">
        <v>1.0418818686762901</v>
      </c>
      <c r="X707">
        <v>6.5522788450993898</v>
      </c>
      <c r="Y707">
        <v>7.4589327807551994E-2</v>
      </c>
      <c r="Z707">
        <v>0.216670092886563</v>
      </c>
    </row>
    <row r="708" spans="1:26" x14ac:dyDescent="0.25">
      <c r="A708" t="s">
        <v>5</v>
      </c>
      <c r="B708">
        <v>0.19273706839535701</v>
      </c>
      <c r="C708">
        <v>0.15769031413300699</v>
      </c>
      <c r="D708">
        <v>0.334257940602113</v>
      </c>
      <c r="E708">
        <v>0.60962424492752998</v>
      </c>
      <c r="F708">
        <v>0.32487968567953301</v>
      </c>
      <c r="G708">
        <v>1.42845334210713E-2</v>
      </c>
      <c r="H708">
        <v>-6.3978914718075194E-2</v>
      </c>
      <c r="J708" t="s">
        <v>5</v>
      </c>
      <c r="K708">
        <v>0.23827788292551999</v>
      </c>
      <c r="L708">
        <v>0.46842247640492102</v>
      </c>
      <c r="M708">
        <v>2.4386899958069901E-2</v>
      </c>
      <c r="N708">
        <v>-0.32758900808764102</v>
      </c>
      <c r="O708">
        <v>2.4405831732274001E-2</v>
      </c>
      <c r="P708">
        <v>0.24131839852617501</v>
      </c>
      <c r="Q708">
        <v>6.39328038788783E-2</v>
      </c>
      <c r="S708" t="s">
        <v>5</v>
      </c>
      <c r="T708">
        <v>0.18927652170991099</v>
      </c>
      <c r="U708">
        <v>0.38597539062115099</v>
      </c>
      <c r="V708">
        <v>0.19739491655618799</v>
      </c>
      <c r="W708">
        <v>6.4710203404427097E-2</v>
      </c>
      <c r="X708">
        <v>-0.34751711655254203</v>
      </c>
      <c r="Y708">
        <v>-0.76985078301850696</v>
      </c>
      <c r="Z708">
        <v>2.5959678803850901</v>
      </c>
    </row>
    <row r="709" spans="1:26" x14ac:dyDescent="0.25">
      <c r="A709" t="s">
        <v>18</v>
      </c>
      <c r="B709">
        <v>0.274445891955373</v>
      </c>
      <c r="C709">
        <v>6.0543762224897699E-2</v>
      </c>
      <c r="D709">
        <v>-0.141313220587548</v>
      </c>
      <c r="E709">
        <v>0.68919354275259503</v>
      </c>
      <c r="F709">
        <v>0.55853688293241999</v>
      </c>
      <c r="G709">
        <v>0.151101327431233</v>
      </c>
      <c r="H709">
        <v>-0.66128211995772601</v>
      </c>
      <c r="J709" t="s">
        <v>18</v>
      </c>
      <c r="K709">
        <v>-2.6573838934179399E-2</v>
      </c>
      <c r="L709">
        <v>0.54940641473917695</v>
      </c>
      <c r="M709">
        <v>0.18538597777257301</v>
      </c>
      <c r="N709">
        <v>0.120018932780139</v>
      </c>
      <c r="O709">
        <v>-5.2591768951336801</v>
      </c>
      <c r="P709">
        <v>-3.5914902659328299E-2</v>
      </c>
      <c r="Q709">
        <v>-0.21239998891495501</v>
      </c>
      <c r="S709" t="s">
        <v>18</v>
      </c>
      <c r="T709">
        <v>7.4460716936350396E-2</v>
      </c>
      <c r="U709">
        <v>-0.16403257838526999</v>
      </c>
      <c r="V709">
        <v>0.18539995735321699</v>
      </c>
      <c r="W709">
        <v>0.24866746498982101</v>
      </c>
      <c r="X709">
        <v>5.6806326093306499E-2</v>
      </c>
      <c r="Y709">
        <v>-2.7666190168027901E-2</v>
      </c>
      <c r="Z709">
        <v>0.17285168592613201</v>
      </c>
    </row>
    <row r="712" spans="1:26" x14ac:dyDescent="0.25">
      <c r="A712" s="2" t="s">
        <v>294</v>
      </c>
      <c r="J712" s="2" t="s">
        <v>294</v>
      </c>
      <c r="S712" s="2" t="s">
        <v>294</v>
      </c>
    </row>
    <row r="713" spans="1:26" x14ac:dyDescent="0.25">
      <c r="A713" t="s">
        <v>275</v>
      </c>
      <c r="J713" t="s">
        <v>275</v>
      </c>
      <c r="S713" t="s">
        <v>275</v>
      </c>
    </row>
    <row r="714" spans="1:26" x14ac:dyDescent="0.25">
      <c r="A714" s="3">
        <v>2010</v>
      </c>
      <c r="J714" s="3">
        <v>2015</v>
      </c>
      <c r="S714" s="3">
        <v>2019</v>
      </c>
    </row>
    <row r="715" spans="1:26" x14ac:dyDescent="0.25">
      <c r="A715" t="s">
        <v>21</v>
      </c>
      <c r="B715" t="s">
        <v>40</v>
      </c>
      <c r="C715" t="s">
        <v>41</v>
      </c>
      <c r="D715" t="s">
        <v>42</v>
      </c>
      <c r="E715" t="s">
        <v>43</v>
      </c>
      <c r="F715" t="s">
        <v>44</v>
      </c>
      <c r="G715" t="s">
        <v>45</v>
      </c>
      <c r="H715" t="s">
        <v>46</v>
      </c>
      <c r="J715" t="s">
        <v>21</v>
      </c>
      <c r="K715" t="s">
        <v>40</v>
      </c>
      <c r="L715" t="s">
        <v>41</v>
      </c>
      <c r="M715" t="s">
        <v>42</v>
      </c>
      <c r="N715" t="s">
        <v>43</v>
      </c>
      <c r="O715" t="s">
        <v>44</v>
      </c>
      <c r="P715" t="s">
        <v>45</v>
      </c>
      <c r="Q715" t="s">
        <v>46</v>
      </c>
      <c r="S715" t="s">
        <v>21</v>
      </c>
      <c r="T715" t="s">
        <v>40</v>
      </c>
      <c r="U715" t="s">
        <v>41</v>
      </c>
      <c r="V715" t="s">
        <v>42</v>
      </c>
      <c r="W715" t="s">
        <v>43</v>
      </c>
      <c r="X715" t="s">
        <v>44</v>
      </c>
      <c r="Y715" t="s">
        <v>45</v>
      </c>
      <c r="Z715" t="s">
        <v>46</v>
      </c>
    </row>
    <row r="716" spans="1:26" x14ac:dyDescent="0.25">
      <c r="A716" t="s">
        <v>17</v>
      </c>
      <c r="B716">
        <v>0.257969682463562</v>
      </c>
      <c r="C716">
        <v>0.56423709283954004</v>
      </c>
      <c r="D716">
        <v>9.1838167889705105</v>
      </c>
      <c r="E716">
        <v>1.6657900481204899</v>
      </c>
      <c r="F716">
        <v>0.201498367733176</v>
      </c>
      <c r="G716">
        <v>0.35098130660122701</v>
      </c>
      <c r="H716">
        <v>-0.86662397447289896</v>
      </c>
      <c r="J716" t="s">
        <v>17</v>
      </c>
      <c r="K716">
        <v>-2.0044251617157198</v>
      </c>
      <c r="L716">
        <v>1.1006699720847399</v>
      </c>
      <c r="M716">
        <v>41.5411742145277</v>
      </c>
      <c r="N716">
        <v>22.5369587662226</v>
      </c>
      <c r="O716">
        <v>-0.11148547938369301</v>
      </c>
      <c r="P716">
        <v>0.65292721056393899</v>
      </c>
      <c r="Q716">
        <v>0.76944179720783701</v>
      </c>
      <c r="S716" t="s">
        <v>17</v>
      </c>
      <c r="T716">
        <v>-0.16000573398318499</v>
      </c>
      <c r="U716">
        <v>-0.138986122772598</v>
      </c>
      <c r="V716">
        <v>0.95819953312044304</v>
      </c>
      <c r="W716">
        <v>1.0380089308862099</v>
      </c>
      <c r="X716">
        <v>6.5097147070583201</v>
      </c>
      <c r="Y716">
        <v>6.8769908085364498E-2</v>
      </c>
      <c r="Z716">
        <v>0.216986161321014</v>
      </c>
    </row>
    <row r="717" spans="1:26" x14ac:dyDescent="0.25">
      <c r="A717" t="s">
        <v>0</v>
      </c>
      <c r="B717">
        <v>0.239092228675401</v>
      </c>
      <c r="C717">
        <v>0.145776887674397</v>
      </c>
      <c r="D717">
        <v>0.23315729475452701</v>
      </c>
      <c r="E717">
        <v>0.61501622300303405</v>
      </c>
      <c r="F717">
        <v>0.37804130511198403</v>
      </c>
      <c r="G717">
        <v>1.6888226679960198E-2</v>
      </c>
      <c r="H717">
        <v>-0.170835519959846</v>
      </c>
      <c r="J717" t="s">
        <v>0</v>
      </c>
      <c r="K717">
        <v>0.22552413683632799</v>
      </c>
      <c r="L717">
        <v>0.44850068609832899</v>
      </c>
      <c r="M717">
        <v>8.3854137367330606E-2</v>
      </c>
      <c r="N717">
        <v>-0.25490582167053599</v>
      </c>
      <c r="O717">
        <v>5.25523306221755E-2</v>
      </c>
      <c r="P717">
        <v>0.24131839852617501</v>
      </c>
      <c r="Q717">
        <v>-1.3610535351624301E-2</v>
      </c>
      <c r="S717" t="s">
        <v>0</v>
      </c>
      <c r="T717">
        <v>0.18380480594543799</v>
      </c>
      <c r="U717">
        <v>0.31895280890824501</v>
      </c>
      <c r="V717">
        <v>0.18625223893012</v>
      </c>
      <c r="W717">
        <v>6.6480772867268598E-2</v>
      </c>
      <c r="X717">
        <v>-0.27126754009874698</v>
      </c>
      <c r="Y717">
        <v>-0.76985078301850696</v>
      </c>
      <c r="Z717">
        <v>2.3331957861043202</v>
      </c>
    </row>
    <row r="719" spans="1:2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1" spans="1:38" x14ac:dyDescent="0.25">
      <c r="A721" s="2" t="s">
        <v>295</v>
      </c>
      <c r="N721" s="2" t="s">
        <v>295</v>
      </c>
      <c r="AA721" s="2" t="s">
        <v>295</v>
      </c>
    </row>
    <row r="722" spans="1:38" x14ac:dyDescent="0.25">
      <c r="A722" t="s">
        <v>275</v>
      </c>
      <c r="N722" t="s">
        <v>275</v>
      </c>
      <c r="AA722" t="s">
        <v>275</v>
      </c>
    </row>
    <row r="723" spans="1:38" x14ac:dyDescent="0.25">
      <c r="A723" s="3">
        <v>2010</v>
      </c>
      <c r="N723" s="3">
        <v>2015</v>
      </c>
      <c r="AA723" s="3">
        <v>2019</v>
      </c>
    </row>
    <row r="724" spans="1:38" x14ac:dyDescent="0.25">
      <c r="A724" t="s">
        <v>6</v>
      </c>
      <c r="B724">
        <v>0</v>
      </c>
      <c r="C724" t="s">
        <v>48</v>
      </c>
      <c r="D724" t="s">
        <v>49</v>
      </c>
      <c r="E724" t="s">
        <v>50</v>
      </c>
      <c r="F724" t="s">
        <v>51</v>
      </c>
      <c r="G724" t="s">
        <v>52</v>
      </c>
      <c r="H724" t="s">
        <v>53</v>
      </c>
      <c r="I724" t="s">
        <v>54</v>
      </c>
      <c r="J724" t="s">
        <v>55</v>
      </c>
      <c r="K724" t="s">
        <v>56</v>
      </c>
      <c r="L724">
        <v>1</v>
      </c>
      <c r="N724" t="s">
        <v>6</v>
      </c>
      <c r="O724">
        <v>0</v>
      </c>
      <c r="P724" t="s">
        <v>48</v>
      </c>
      <c r="Q724" t="s">
        <v>49</v>
      </c>
      <c r="R724" t="s">
        <v>50</v>
      </c>
      <c r="S724" t="s">
        <v>51</v>
      </c>
      <c r="T724" t="s">
        <v>52</v>
      </c>
      <c r="U724" t="s">
        <v>53</v>
      </c>
      <c r="V724" t="s">
        <v>54</v>
      </c>
      <c r="W724" t="s">
        <v>55</v>
      </c>
      <c r="X724" t="s">
        <v>56</v>
      </c>
      <c r="Y724">
        <v>1</v>
      </c>
      <c r="AA724" t="s">
        <v>6</v>
      </c>
      <c r="AB724">
        <v>0</v>
      </c>
      <c r="AC724" t="s">
        <v>48</v>
      </c>
      <c r="AD724" t="s">
        <v>49</v>
      </c>
      <c r="AE724" t="s">
        <v>50</v>
      </c>
      <c r="AF724" t="s">
        <v>51</v>
      </c>
      <c r="AG724" t="s">
        <v>52</v>
      </c>
      <c r="AH724" t="s">
        <v>53</v>
      </c>
      <c r="AI724" t="s">
        <v>54</v>
      </c>
      <c r="AJ724" t="s">
        <v>55</v>
      </c>
      <c r="AK724" t="s">
        <v>56</v>
      </c>
      <c r="AL724">
        <v>1</v>
      </c>
    </row>
    <row r="725" spans="1:38" x14ac:dyDescent="0.25">
      <c r="A725" t="s">
        <v>5</v>
      </c>
      <c r="B725">
        <v>0.18610822259563201</v>
      </c>
      <c r="C725">
        <v>2.14554781170272E-2</v>
      </c>
      <c r="D725">
        <v>0.17144249953853699</v>
      </c>
      <c r="E725">
        <v>0.10093402308626701</v>
      </c>
      <c r="F725">
        <v>-0.74739142605416098</v>
      </c>
      <c r="G725">
        <v>-1.28778615353545</v>
      </c>
      <c r="H725">
        <v>-0.29942935915981</v>
      </c>
      <c r="I725">
        <v>0.47408269562918498</v>
      </c>
      <c r="J725">
        <v>0.66902760249281101</v>
      </c>
      <c r="K725">
        <v>0.328072790974892</v>
      </c>
      <c r="L725">
        <v>0.44394301507960399</v>
      </c>
      <c r="N725" t="s">
        <v>5</v>
      </c>
      <c r="O725">
        <v>0.490036852590859</v>
      </c>
      <c r="P725">
        <v>0.24408923284789699</v>
      </c>
      <c r="Q725">
        <v>0.109307406050932</v>
      </c>
      <c r="R725">
        <v>0.16871361111369501</v>
      </c>
      <c r="S725">
        <v>0.28797402493679303</v>
      </c>
      <c r="T725">
        <v>0.12093156798799</v>
      </c>
      <c r="U725">
        <v>0.249932940589247</v>
      </c>
      <c r="V725">
        <v>0.17862591399448099</v>
      </c>
      <c r="W725">
        <v>0.41086954333916298</v>
      </c>
      <c r="X725">
        <v>5.4062766863023004E-3</v>
      </c>
      <c r="Y725">
        <v>0.23670775199298999</v>
      </c>
      <c r="AA725" t="s">
        <v>5</v>
      </c>
      <c r="AB725">
        <v>0.49695364910034701</v>
      </c>
      <c r="AC725">
        <v>-0.15082114772876701</v>
      </c>
      <c r="AD725">
        <v>0.106000184036864</v>
      </c>
      <c r="AE725">
        <v>0.26624301670892703</v>
      </c>
      <c r="AF725">
        <v>0.22004519635325401</v>
      </c>
      <c r="AG725">
        <v>0.30375289652884502</v>
      </c>
      <c r="AH725">
        <v>-0.33905398215385402</v>
      </c>
      <c r="AI725">
        <v>-1.54666254427849</v>
      </c>
      <c r="AJ725">
        <v>0.22095561117610499</v>
      </c>
      <c r="AK725">
        <v>-7.9867593370283804E-2</v>
      </c>
      <c r="AL725">
        <v>3.0577840381288302E-2</v>
      </c>
    </row>
    <row r="726" spans="1:38" x14ac:dyDescent="0.25">
      <c r="A726" t="s">
        <v>7</v>
      </c>
      <c r="B726">
        <v>0.26391545800445898</v>
      </c>
      <c r="C726">
        <v>0.20056156976542</v>
      </c>
      <c r="D726">
        <v>0.15113152261686999</v>
      </c>
      <c r="E726">
        <v>1.9624235397055E-2</v>
      </c>
      <c r="F726">
        <v>0.25552067261894501</v>
      </c>
      <c r="G726">
        <v>6.0193292872083498E-2</v>
      </c>
      <c r="H726">
        <v>0.27727921200479899</v>
      </c>
      <c r="I726">
        <v>0.121009111689941</v>
      </c>
      <c r="J726">
        <v>0.34472347432401701</v>
      </c>
      <c r="K726">
        <v>0.20066990093877601</v>
      </c>
      <c r="L726">
        <v>0.647072999461901</v>
      </c>
      <c r="N726" t="s">
        <v>7</v>
      </c>
      <c r="O726">
        <v>0.305556840205089</v>
      </c>
      <c r="P726">
        <v>5.48792612756165E-2</v>
      </c>
      <c r="Q726">
        <v>0.11956327210709999</v>
      </c>
      <c r="R726">
        <v>0.154505844190125</v>
      </c>
      <c r="S726">
        <v>0.15696559465399701</v>
      </c>
      <c r="T726">
        <v>0.36837138216163001</v>
      </c>
      <c r="U726">
        <v>0.222186729874355</v>
      </c>
      <c r="V726">
        <v>0.150204724095579</v>
      </c>
      <c r="W726">
        <v>-2.7106411067402099</v>
      </c>
      <c r="X726">
        <v>0.37019927968523703</v>
      </c>
      <c r="Y726">
        <v>1.3849050980597499</v>
      </c>
      <c r="AA726" t="s">
        <v>7</v>
      </c>
      <c r="AB726">
        <v>-9.4026147162528595</v>
      </c>
      <c r="AC726">
        <v>0.19888790506803</v>
      </c>
      <c r="AD726">
        <v>0.14547536805349101</v>
      </c>
      <c r="AE726">
        <v>-4.4907888653851001E-2</v>
      </c>
      <c r="AF726">
        <v>8.2388644347250305E-3</v>
      </c>
      <c r="AG726">
        <v>0.105242511288638</v>
      </c>
      <c r="AH726">
        <v>1.0259198683752E-2</v>
      </c>
      <c r="AI726">
        <v>6.7586042736587401E-2</v>
      </c>
      <c r="AJ726">
        <v>0.163675285414776</v>
      </c>
      <c r="AK726">
        <v>0.25764867109445899</v>
      </c>
      <c r="AL726">
        <v>3.4176814850953897E-2</v>
      </c>
    </row>
    <row r="727" spans="1:38" x14ac:dyDescent="0.25">
      <c r="A727" t="s">
        <v>1</v>
      </c>
      <c r="B727">
        <v>-0.90580118199598902</v>
      </c>
      <c r="C727">
        <v>0.69476921284480597</v>
      </c>
      <c r="D727">
        <v>-0.78665699447043502</v>
      </c>
      <c r="E727">
        <v>5.4001812801489503E-2</v>
      </c>
      <c r="F727">
        <v>-0.50044607805235697</v>
      </c>
      <c r="G727" t="s">
        <v>29</v>
      </c>
      <c r="H727" t="s">
        <v>29</v>
      </c>
      <c r="I727">
        <v>0.159900323181139</v>
      </c>
      <c r="J727">
        <v>0.10591992776464799</v>
      </c>
      <c r="K727">
        <v>-0.12925262080174901</v>
      </c>
      <c r="L727">
        <v>-0.61400180480076505</v>
      </c>
      <c r="N727" t="s">
        <v>1</v>
      </c>
      <c r="O727">
        <v>0.38310567254123001</v>
      </c>
      <c r="P727">
        <v>0.13280373189935299</v>
      </c>
      <c r="Q727">
        <v>0.435065890031401</v>
      </c>
      <c r="R727">
        <v>8.5804994276204305E-2</v>
      </c>
      <c r="S727">
        <v>0.33266073158609599</v>
      </c>
      <c r="T727">
        <v>0.13822658476628699</v>
      </c>
      <c r="U727">
        <v>0.31395084222435898</v>
      </c>
      <c r="V727">
        <v>0.59154145971876004</v>
      </c>
      <c r="W727">
        <v>0.24040670099266101</v>
      </c>
      <c r="X727">
        <v>0.38489154049754898</v>
      </c>
      <c r="Y727">
        <v>2.1836126665269101E-2</v>
      </c>
      <c r="AA727" t="s">
        <v>1</v>
      </c>
      <c r="AB727">
        <v>0.23807687906817601</v>
      </c>
      <c r="AC727">
        <v>1.7244544006132299E-3</v>
      </c>
      <c r="AD727">
        <v>-1.0655915896225301E-2</v>
      </c>
      <c r="AE727">
        <v>2.8428888111053801E-2</v>
      </c>
      <c r="AF727" t="s">
        <v>29</v>
      </c>
      <c r="AG727">
        <v>0.16590333062988499</v>
      </c>
      <c r="AH727" t="s">
        <v>29</v>
      </c>
      <c r="AI727" t="s">
        <v>29</v>
      </c>
      <c r="AJ727">
        <v>9.2444986179181399E-2</v>
      </c>
      <c r="AK727">
        <v>0.48914511415070699</v>
      </c>
      <c r="AL727">
        <v>0.66108609567670795</v>
      </c>
    </row>
    <row r="728" spans="1:38" x14ac:dyDescent="0.25">
      <c r="A728" t="s">
        <v>2</v>
      </c>
      <c r="B728">
        <v>-0.48257549532356597</v>
      </c>
      <c r="C728">
        <v>0.87013337427478499</v>
      </c>
      <c r="D728">
        <v>0.23969509255129101</v>
      </c>
      <c r="E728">
        <v>0.134485209086674</v>
      </c>
      <c r="F728">
        <v>4.5456908958242101E-2</v>
      </c>
      <c r="G728">
        <v>2.4810789166218799E-2</v>
      </c>
      <c r="H728">
        <v>0.24775414871297299</v>
      </c>
      <c r="I728">
        <v>0.12332282222650499</v>
      </c>
      <c r="J728">
        <v>1.51028331233239</v>
      </c>
      <c r="K728">
        <v>6.9538575053647203E-2</v>
      </c>
      <c r="L728">
        <v>1.5502663928323299</v>
      </c>
      <c r="N728" t="s">
        <v>2</v>
      </c>
      <c r="O728">
        <v>0.37294894551014601</v>
      </c>
      <c r="P728">
        <v>0.29574742946726101</v>
      </c>
      <c r="Q728">
        <v>0.626429483059041</v>
      </c>
      <c r="R728">
        <v>1.6289436396880901</v>
      </c>
      <c r="S728">
        <v>0.223394125593084</v>
      </c>
      <c r="T728">
        <v>0.303677890342055</v>
      </c>
      <c r="U728">
        <v>0.28737311093451301</v>
      </c>
      <c r="V728">
        <v>-1.73556480488441E-2</v>
      </c>
      <c r="W728">
        <v>0.76489548703841603</v>
      </c>
      <c r="X728">
        <v>0.46424143687477998</v>
      </c>
      <c r="Y728">
        <v>0.15759995961748299</v>
      </c>
      <c r="AA728" t="s">
        <v>2</v>
      </c>
      <c r="AB728">
        <v>0.126273369203041</v>
      </c>
      <c r="AC728">
        <v>0.68857812963264298</v>
      </c>
      <c r="AD728">
        <v>0.22269264639581801</v>
      </c>
      <c r="AE728">
        <v>0.18924454717886499</v>
      </c>
      <c r="AF728">
        <v>7.9410399877060597E-2</v>
      </c>
      <c r="AG728">
        <v>3.4886215377224701E-2</v>
      </c>
      <c r="AH728">
        <v>0.31895550485454299</v>
      </c>
      <c r="AI728">
        <v>-0.185243221802946</v>
      </c>
      <c r="AJ728">
        <v>-0.15248636714183</v>
      </c>
      <c r="AK728">
        <v>0.162305747352013</v>
      </c>
      <c r="AL728">
        <v>9.9800263706383396E-2</v>
      </c>
    </row>
    <row r="729" spans="1:38" x14ac:dyDescent="0.25">
      <c r="A729" t="s">
        <v>3</v>
      </c>
      <c r="B729">
        <v>0.13349698680751099</v>
      </c>
      <c r="C729" t="s">
        <v>29</v>
      </c>
      <c r="D729">
        <v>6.4469842694676399E-2</v>
      </c>
      <c r="E729">
        <v>0.15404899191365901</v>
      </c>
      <c r="F729" t="s">
        <v>29</v>
      </c>
      <c r="G729" t="s">
        <v>29</v>
      </c>
      <c r="H729" t="s">
        <v>29</v>
      </c>
      <c r="I729" t="s">
        <v>29</v>
      </c>
      <c r="J729" t="s">
        <v>29</v>
      </c>
      <c r="K729" t="s">
        <v>29</v>
      </c>
      <c r="L729" t="s">
        <v>29</v>
      </c>
      <c r="N729" t="s">
        <v>3</v>
      </c>
      <c r="O729">
        <v>0.24314342227182301</v>
      </c>
      <c r="P729" t="s">
        <v>29</v>
      </c>
      <c r="Q729">
        <v>-0.12364871310264899</v>
      </c>
      <c r="R729">
        <v>0.46832913613608201</v>
      </c>
      <c r="S729" t="s">
        <v>29</v>
      </c>
      <c r="T729">
        <v>2.2696468028096599E-2</v>
      </c>
      <c r="U729" t="s">
        <v>29</v>
      </c>
      <c r="V729" t="s">
        <v>29</v>
      </c>
      <c r="W729" t="s">
        <v>29</v>
      </c>
      <c r="X729" t="s">
        <v>29</v>
      </c>
      <c r="Y729" t="s">
        <v>29</v>
      </c>
      <c r="AA729" t="s">
        <v>3</v>
      </c>
      <c r="AB729">
        <v>0.31657815274060702</v>
      </c>
      <c r="AC729" t="s">
        <v>29</v>
      </c>
      <c r="AD729" t="s">
        <v>29</v>
      </c>
      <c r="AE729">
        <v>0.26574088986390798</v>
      </c>
      <c r="AF729" t="s">
        <v>29</v>
      </c>
      <c r="AG729" t="s">
        <v>29</v>
      </c>
      <c r="AH729" t="s">
        <v>29</v>
      </c>
      <c r="AI729" t="s">
        <v>29</v>
      </c>
      <c r="AJ729" t="s">
        <v>29</v>
      </c>
      <c r="AK729" t="s">
        <v>29</v>
      </c>
      <c r="AL729">
        <v>4.0798734677738198</v>
      </c>
    </row>
    <row r="730" spans="1:38" x14ac:dyDescent="0.25">
      <c r="A730" t="s">
        <v>8</v>
      </c>
      <c r="B730">
        <v>0.60641715893872605</v>
      </c>
      <c r="C730">
        <v>0.136659688006077</v>
      </c>
      <c r="D730">
        <v>0.249023293185791</v>
      </c>
      <c r="E730">
        <v>0.167527682400434</v>
      </c>
      <c r="F730">
        <v>2.46238715489813</v>
      </c>
      <c r="G730">
        <v>0.20792357403765099</v>
      </c>
      <c r="H730">
        <v>0.113585096694378</v>
      </c>
      <c r="I730">
        <v>1.9106562830196101</v>
      </c>
      <c r="J730">
        <v>5.9420022164758004</v>
      </c>
      <c r="K730">
        <v>4.8353658553485397E-2</v>
      </c>
      <c r="L730">
        <v>0.32894957143660403</v>
      </c>
      <c r="N730" t="s">
        <v>8</v>
      </c>
      <c r="O730">
        <v>-0.23700929626482201</v>
      </c>
      <c r="P730">
        <v>0.17098480193785701</v>
      </c>
      <c r="Q730">
        <v>0.25518916658825302</v>
      </c>
      <c r="R730">
        <v>0.12762032501756301</v>
      </c>
      <c r="S730">
        <v>0.46301247641209597</v>
      </c>
      <c r="T730">
        <v>0.27480384294973398</v>
      </c>
      <c r="U730">
        <v>0.19939050665014799</v>
      </c>
      <c r="V730">
        <v>0.228936217359961</v>
      </c>
      <c r="W730">
        <v>0.264685123243939</v>
      </c>
      <c r="X730">
        <v>0.369494025765221</v>
      </c>
      <c r="Y730">
        <v>8.3400079825306006E-2</v>
      </c>
      <c r="AA730" t="s">
        <v>8</v>
      </c>
      <c r="AB730">
        <v>7.6837315225453104E-2</v>
      </c>
      <c r="AC730">
        <v>0.25822779171195098</v>
      </c>
      <c r="AD730">
        <v>0.11487582991011901</v>
      </c>
      <c r="AE730">
        <v>-2.8393904406782199E-2</v>
      </c>
      <c r="AF730">
        <v>2.0746805777411299E-2</v>
      </c>
      <c r="AG730">
        <v>0.349354434348214</v>
      </c>
      <c r="AH730">
        <v>3.0407936078033E-2</v>
      </c>
      <c r="AI730">
        <v>1.4185265644269E-2</v>
      </c>
      <c r="AJ730">
        <v>0.12531227667710801</v>
      </c>
      <c r="AK730">
        <v>0.29671132770879699</v>
      </c>
      <c r="AL730">
        <v>8.4205692289327297E-2</v>
      </c>
    </row>
    <row r="731" spans="1:38" x14ac:dyDescent="0.25">
      <c r="A731" t="s">
        <v>15</v>
      </c>
      <c r="B731">
        <v>0.103306646359967</v>
      </c>
      <c r="C731">
        <v>3.4910551317715401E-3</v>
      </c>
      <c r="D731">
        <v>2.6840719555052801E-2</v>
      </c>
      <c r="E731">
        <v>0.180766674735825</v>
      </c>
      <c r="F731">
        <v>7.36433790307124E-2</v>
      </c>
      <c r="G731">
        <v>4.2137386182970103E-2</v>
      </c>
      <c r="H731">
        <v>4.3615341019324703</v>
      </c>
      <c r="I731">
        <v>-1.5054664603880099</v>
      </c>
      <c r="J731">
        <v>0.46515032139639501</v>
      </c>
      <c r="K731">
        <v>0.688767320567367</v>
      </c>
      <c r="L731">
        <v>-0.50626404172850603</v>
      </c>
      <c r="N731" t="s">
        <v>15</v>
      </c>
      <c r="O731">
        <v>8.9085584070895101E-3</v>
      </c>
      <c r="P731">
        <v>0.32273650425213302</v>
      </c>
      <c r="Q731">
        <v>0.208285859438747</v>
      </c>
      <c r="R731">
        <v>0.116427239320052</v>
      </c>
      <c r="S731">
        <v>0.17241544296305</v>
      </c>
      <c r="T731">
        <v>0.56921944281030401</v>
      </c>
      <c r="U731">
        <v>-0.52897309253068803</v>
      </c>
      <c r="V731">
        <v>-9.9395953697205705E-2</v>
      </c>
      <c r="W731">
        <v>0.44048177688538398</v>
      </c>
      <c r="X731">
        <v>0.30793914504939601</v>
      </c>
      <c r="Y731">
        <v>0.72198838944378696</v>
      </c>
      <c r="AA731" t="s">
        <v>15</v>
      </c>
      <c r="AB731">
        <v>0.12826611126999801</v>
      </c>
      <c r="AC731">
        <v>0.145139347928571</v>
      </c>
      <c r="AD731">
        <v>0.12677969796617999</v>
      </c>
      <c r="AE731">
        <v>0.176430940416025</v>
      </c>
      <c r="AF731">
        <v>0.182011890912678</v>
      </c>
      <c r="AG731">
        <v>0.17602966303808701</v>
      </c>
      <c r="AH731">
        <v>7.9713145832268795E-2</v>
      </c>
      <c r="AI731">
        <v>-6.9207670436308905E-2</v>
      </c>
      <c r="AJ731">
        <v>-0.71376946517223705</v>
      </c>
      <c r="AK731">
        <v>0.13021466317392</v>
      </c>
      <c r="AL731">
        <v>0.31399163997796498</v>
      </c>
    </row>
    <row r="732" spans="1:38" x14ac:dyDescent="0.25">
      <c r="A732" t="s">
        <v>9</v>
      </c>
      <c r="B732">
        <v>0.49147769901731198</v>
      </c>
      <c r="C732">
        <v>0.38794866745775203</v>
      </c>
      <c r="D732">
        <v>0.17646549154588201</v>
      </c>
      <c r="E732">
        <v>2.5945338824410299E-2</v>
      </c>
      <c r="F732" t="s">
        <v>29</v>
      </c>
      <c r="G732">
        <v>6.2099479801249503E-3</v>
      </c>
      <c r="H732">
        <v>0.30893828213299801</v>
      </c>
      <c r="I732">
        <v>1.26899974202385E-2</v>
      </c>
      <c r="J732" t="s">
        <v>29</v>
      </c>
      <c r="K732" t="s">
        <v>29</v>
      </c>
      <c r="L732">
        <v>0.30514457695769598</v>
      </c>
      <c r="N732" t="s">
        <v>9</v>
      </c>
      <c r="O732">
        <v>-6.2684922490296599E-2</v>
      </c>
      <c r="P732">
        <v>-36.629711120908297</v>
      </c>
      <c r="Q732">
        <v>4.3707630495897799E-2</v>
      </c>
      <c r="R732">
        <v>243.69294306025</v>
      </c>
      <c r="S732">
        <v>5.9586162064546401E-2</v>
      </c>
      <c r="T732">
        <v>0.24428711213396101</v>
      </c>
      <c r="U732">
        <v>-0.22091952773760601</v>
      </c>
      <c r="V732">
        <v>0.152581026291435</v>
      </c>
      <c r="W732">
        <v>6.1511925925925901</v>
      </c>
      <c r="X732">
        <v>-2.7728827947633799E-2</v>
      </c>
      <c r="Y732">
        <v>-0.73590833350768803</v>
      </c>
      <c r="AA732" t="s">
        <v>9</v>
      </c>
      <c r="AB732">
        <v>0.46139638786062398</v>
      </c>
      <c r="AC732">
        <v>0.43111434504221602</v>
      </c>
      <c r="AD732">
        <v>0.63668918210785397</v>
      </c>
      <c r="AE732">
        <v>0.24867852594766801</v>
      </c>
      <c r="AF732">
        <v>0.237475453291944</v>
      </c>
      <c r="AG732">
        <v>0.33641093952525503</v>
      </c>
      <c r="AH732">
        <v>6.8252723023968898E-2</v>
      </c>
      <c r="AI732">
        <v>0.103639009779073</v>
      </c>
      <c r="AJ732">
        <v>2.0024424205071999E-3</v>
      </c>
      <c r="AK732">
        <v>-0.23817940786566499</v>
      </c>
      <c r="AL732">
        <v>0.27889186278932598</v>
      </c>
    </row>
    <row r="734" spans="1:38" x14ac:dyDescent="0.25">
      <c r="A734" s="2" t="s">
        <v>296</v>
      </c>
      <c r="N734" s="2" t="s">
        <v>296</v>
      </c>
      <c r="AA734" s="2" t="s">
        <v>296</v>
      </c>
    </row>
    <row r="735" spans="1:38" x14ac:dyDescent="0.25">
      <c r="A735" t="s">
        <v>275</v>
      </c>
      <c r="N735" t="s">
        <v>275</v>
      </c>
      <c r="AA735" t="s">
        <v>275</v>
      </c>
    </row>
    <row r="736" spans="1:38" x14ac:dyDescent="0.25">
      <c r="A736" s="3">
        <v>2010</v>
      </c>
      <c r="N736" s="3">
        <v>2015</v>
      </c>
      <c r="AA736" s="3">
        <v>2019</v>
      </c>
    </row>
    <row r="737" spans="1:40" x14ac:dyDescent="0.25">
      <c r="A737" t="s">
        <v>16</v>
      </c>
      <c r="B737">
        <v>0</v>
      </c>
      <c r="C737" t="s">
        <v>48</v>
      </c>
      <c r="D737" t="s">
        <v>49</v>
      </c>
      <c r="E737" t="s">
        <v>50</v>
      </c>
      <c r="F737" t="s">
        <v>51</v>
      </c>
      <c r="G737" t="s">
        <v>52</v>
      </c>
      <c r="H737" t="s">
        <v>53</v>
      </c>
      <c r="I737" t="s">
        <v>54</v>
      </c>
      <c r="J737" t="s">
        <v>55</v>
      </c>
      <c r="K737" t="s">
        <v>56</v>
      </c>
      <c r="L737">
        <v>1</v>
      </c>
      <c r="N737" t="s">
        <v>16</v>
      </c>
      <c r="O737">
        <v>0</v>
      </c>
      <c r="P737" t="s">
        <v>48</v>
      </c>
      <c r="Q737" t="s">
        <v>49</v>
      </c>
      <c r="R737" t="s">
        <v>50</v>
      </c>
      <c r="S737" t="s">
        <v>51</v>
      </c>
      <c r="T737" t="s">
        <v>52</v>
      </c>
      <c r="U737" t="s">
        <v>53</v>
      </c>
      <c r="V737" t="s">
        <v>54</v>
      </c>
      <c r="W737" t="s">
        <v>55</v>
      </c>
      <c r="X737" t="s">
        <v>56</v>
      </c>
      <c r="Y737">
        <v>1</v>
      </c>
      <c r="Z737" s="6"/>
      <c r="AA737" t="s">
        <v>16</v>
      </c>
      <c r="AB737">
        <v>0</v>
      </c>
      <c r="AC737" t="s">
        <v>48</v>
      </c>
      <c r="AD737" t="s">
        <v>49</v>
      </c>
      <c r="AE737" t="s">
        <v>50</v>
      </c>
      <c r="AF737" t="s">
        <v>51</v>
      </c>
      <c r="AG737" t="s">
        <v>52</v>
      </c>
      <c r="AH737" t="s">
        <v>53</v>
      </c>
      <c r="AI737" t="s">
        <v>54</v>
      </c>
      <c r="AJ737" t="s">
        <v>55</v>
      </c>
      <c r="AK737" t="s">
        <v>56</v>
      </c>
      <c r="AL737">
        <v>1</v>
      </c>
      <c r="AM737" s="6"/>
      <c r="AN737" s="6"/>
    </row>
    <row r="738" spans="1:40" x14ac:dyDescent="0.25">
      <c r="A738" t="s">
        <v>17</v>
      </c>
      <c r="B738">
        <v>0.88225040277231903</v>
      </c>
      <c r="C738">
        <v>3.5255010557761399</v>
      </c>
      <c r="D738">
        <v>0.23714572939769701</v>
      </c>
      <c r="E738">
        <v>0.49219903902679002</v>
      </c>
      <c r="F738">
        <v>0.54918868009312705</v>
      </c>
      <c r="G738">
        <v>0.42213055815460798</v>
      </c>
      <c r="H738">
        <v>0.74836725880221899</v>
      </c>
      <c r="I738">
        <v>4.2127784848617802E-2</v>
      </c>
      <c r="J738">
        <v>-0.46644388377575602</v>
      </c>
      <c r="K738">
        <v>0.72519867062483701</v>
      </c>
      <c r="L738">
        <v>1.9907198346611299</v>
      </c>
      <c r="N738" t="s">
        <v>17</v>
      </c>
      <c r="O738">
        <v>2.8365035712362898</v>
      </c>
      <c r="P738">
        <v>0.57694991554749697</v>
      </c>
      <c r="Q738">
        <v>1.3694951034649701</v>
      </c>
      <c r="R738">
        <v>0.96354917552921804</v>
      </c>
      <c r="S738">
        <v>0.43636959372037598</v>
      </c>
      <c r="T738">
        <v>1.12643431921792</v>
      </c>
      <c r="U738">
        <v>1.55091397196859</v>
      </c>
      <c r="V738">
        <v>0.61743354076076595</v>
      </c>
      <c r="W738">
        <v>2.6124881046069799</v>
      </c>
      <c r="X738">
        <v>9.6628748238186901</v>
      </c>
      <c r="Y738">
        <v>5.8138534108146098</v>
      </c>
      <c r="AA738" t="s">
        <v>17</v>
      </c>
      <c r="AB738">
        <v>-8.7074912591369305E-2</v>
      </c>
      <c r="AC738">
        <v>0.41854006223000001</v>
      </c>
      <c r="AD738">
        <v>0.236085129869129</v>
      </c>
      <c r="AE738">
        <v>0.36654120401342599</v>
      </c>
      <c r="AF738">
        <v>0.13002059692582499</v>
      </c>
      <c r="AG738">
        <v>0.73680582420156604</v>
      </c>
      <c r="AH738">
        <v>0.28226889950638501</v>
      </c>
      <c r="AI738">
        <v>0.20463403613904599</v>
      </c>
      <c r="AJ738">
        <v>0.22588022151592099</v>
      </c>
      <c r="AK738">
        <v>0.16890638226767499</v>
      </c>
      <c r="AL738">
        <v>0.15648984225354601</v>
      </c>
    </row>
    <row r="739" spans="1:40" x14ac:dyDescent="0.25">
      <c r="A739" t="s">
        <v>5</v>
      </c>
      <c r="B739">
        <v>0.18610822259563201</v>
      </c>
      <c r="C739">
        <v>2.14554781170272E-2</v>
      </c>
      <c r="D739">
        <v>0.17144249953853699</v>
      </c>
      <c r="E739">
        <v>0.10093402308626701</v>
      </c>
      <c r="F739">
        <v>-0.74739142605416098</v>
      </c>
      <c r="G739">
        <v>-1.28778615353545</v>
      </c>
      <c r="H739">
        <v>-0.29942935915981</v>
      </c>
      <c r="I739">
        <v>0.47408269562918498</v>
      </c>
      <c r="J739">
        <v>0.66902760249281101</v>
      </c>
      <c r="K739">
        <v>0.328072790974892</v>
      </c>
      <c r="L739">
        <v>0.44394301507960399</v>
      </c>
      <c r="N739" t="s">
        <v>5</v>
      </c>
      <c r="O739">
        <v>0.490036852590859</v>
      </c>
      <c r="P739">
        <v>0.24408923284789699</v>
      </c>
      <c r="Q739">
        <v>0.109307406050932</v>
      </c>
      <c r="R739">
        <v>0.16871361111369501</v>
      </c>
      <c r="S739">
        <v>0.28797402493679303</v>
      </c>
      <c r="T739">
        <v>0.12093156798799</v>
      </c>
      <c r="U739">
        <v>0.249932940589247</v>
      </c>
      <c r="V739">
        <v>0.17862591399448099</v>
      </c>
      <c r="W739">
        <v>0.41086954333916298</v>
      </c>
      <c r="X739">
        <v>5.4062766863023004E-3</v>
      </c>
      <c r="Y739">
        <v>0.23670775199298999</v>
      </c>
      <c r="AA739" t="s">
        <v>5</v>
      </c>
      <c r="AB739">
        <v>0.49695364910034701</v>
      </c>
      <c r="AC739">
        <v>-0.15082114772876701</v>
      </c>
      <c r="AD739">
        <v>0.106000184036864</v>
      </c>
      <c r="AE739">
        <v>0.26624301670892703</v>
      </c>
      <c r="AF739">
        <v>0.22004519635325401</v>
      </c>
      <c r="AG739">
        <v>0.30375289652884502</v>
      </c>
      <c r="AH739">
        <v>-0.33905398215385402</v>
      </c>
      <c r="AI739">
        <v>-1.54666254427849</v>
      </c>
      <c r="AJ739">
        <v>0.22095561117610499</v>
      </c>
      <c r="AK739">
        <v>-7.9867593370283804E-2</v>
      </c>
      <c r="AL739">
        <v>3.0577840381288302E-2</v>
      </c>
    </row>
    <row r="740" spans="1:40" x14ac:dyDescent="0.25">
      <c r="A740" t="s">
        <v>18</v>
      </c>
      <c r="B740">
        <v>-7.5435706284309997E-2</v>
      </c>
      <c r="C740">
        <v>0.56006462130488599</v>
      </c>
      <c r="D740">
        <v>0.122670339177577</v>
      </c>
      <c r="E740">
        <v>0.133715009507996</v>
      </c>
      <c r="F740">
        <v>0.42028362042098799</v>
      </c>
      <c r="G740">
        <v>4.08948651781618E-2</v>
      </c>
      <c r="H740">
        <v>0.87911699653756104</v>
      </c>
      <c r="I740">
        <v>-0.30629837117631697</v>
      </c>
      <c r="J740">
        <v>1.1716306391490501</v>
      </c>
      <c r="K740">
        <v>0.17948114222218001</v>
      </c>
      <c r="L740">
        <v>0.70708363975337396</v>
      </c>
      <c r="N740" t="s">
        <v>18</v>
      </c>
      <c r="O740">
        <v>0.154458373484513</v>
      </c>
      <c r="P740">
        <v>-1.4839554199299001</v>
      </c>
      <c r="Q740">
        <v>0.42573910651625602</v>
      </c>
      <c r="R740">
        <v>9.5037070667522094</v>
      </c>
      <c r="S740">
        <v>0.222377591270009</v>
      </c>
      <c r="T740">
        <v>0.33451173095216602</v>
      </c>
      <c r="U740">
        <v>8.2855078071783106E-2</v>
      </c>
      <c r="V740">
        <v>3.9063325746911001E-2</v>
      </c>
      <c r="W740">
        <v>5.9983260883929301E-2</v>
      </c>
      <c r="X740">
        <v>0.41117453081701899</v>
      </c>
      <c r="Y740">
        <v>0.33976070499385702</v>
      </c>
      <c r="AA740" t="s">
        <v>18</v>
      </c>
      <c r="AB740">
        <v>-0.23348827904305</v>
      </c>
      <c r="AC740">
        <v>0.45219416710668497</v>
      </c>
      <c r="AD740">
        <v>0.17824823008496399</v>
      </c>
      <c r="AE740">
        <v>0.14842979610669399</v>
      </c>
      <c r="AF740">
        <v>0.107262061158705</v>
      </c>
      <c r="AG740">
        <v>0.14261763246333101</v>
      </c>
      <c r="AH740">
        <v>0.20864584245948001</v>
      </c>
      <c r="AI740">
        <v>-8.1116361187667504E-2</v>
      </c>
      <c r="AJ740">
        <v>-0.16932635345599101</v>
      </c>
      <c r="AK740">
        <v>0.21233838930472901</v>
      </c>
      <c r="AL740">
        <v>0.22442475453149299</v>
      </c>
    </row>
    <row r="742" spans="1:40" x14ac:dyDescent="0.25">
      <c r="A742" s="2" t="s">
        <v>297</v>
      </c>
      <c r="N742" s="2" t="s">
        <v>297</v>
      </c>
      <c r="AA742" s="2" t="s">
        <v>297</v>
      </c>
    </row>
    <row r="743" spans="1:40" x14ac:dyDescent="0.25">
      <c r="A743" t="s">
        <v>275</v>
      </c>
      <c r="N743" t="s">
        <v>275</v>
      </c>
      <c r="AA743" t="s">
        <v>275</v>
      </c>
    </row>
    <row r="744" spans="1:40" x14ac:dyDescent="0.25">
      <c r="A744" s="3">
        <v>2010</v>
      </c>
      <c r="N744" s="3">
        <v>2015</v>
      </c>
      <c r="AA744" s="3">
        <v>2019</v>
      </c>
    </row>
    <row r="745" spans="1:40" x14ac:dyDescent="0.25">
      <c r="A745" t="s">
        <v>21</v>
      </c>
      <c r="B745">
        <v>0</v>
      </c>
      <c r="C745" t="s">
        <v>48</v>
      </c>
      <c r="D745" t="s">
        <v>49</v>
      </c>
      <c r="E745" t="s">
        <v>50</v>
      </c>
      <c r="F745" t="s">
        <v>51</v>
      </c>
      <c r="G745" t="s">
        <v>52</v>
      </c>
      <c r="H745" t="s">
        <v>53</v>
      </c>
      <c r="I745" t="s">
        <v>54</v>
      </c>
      <c r="J745" t="s">
        <v>55</v>
      </c>
      <c r="K745" t="s">
        <v>56</v>
      </c>
      <c r="L745">
        <v>1</v>
      </c>
      <c r="N745" t="s">
        <v>21</v>
      </c>
      <c r="O745">
        <v>0</v>
      </c>
      <c r="P745" t="s">
        <v>48</v>
      </c>
      <c r="Q745" t="s">
        <v>49</v>
      </c>
      <c r="R745" t="s">
        <v>50</v>
      </c>
      <c r="S745" t="s">
        <v>51</v>
      </c>
      <c r="T745" t="s">
        <v>52</v>
      </c>
      <c r="U745" t="s">
        <v>53</v>
      </c>
      <c r="V745" t="s">
        <v>54</v>
      </c>
      <c r="W745" t="s">
        <v>55</v>
      </c>
      <c r="X745" t="s">
        <v>56</v>
      </c>
      <c r="Y745">
        <v>1</v>
      </c>
      <c r="Z745" s="6"/>
      <c r="AA745" t="s">
        <v>21</v>
      </c>
      <c r="AB745">
        <v>0</v>
      </c>
      <c r="AC745" t="s">
        <v>48</v>
      </c>
      <c r="AD745" t="s">
        <v>49</v>
      </c>
      <c r="AE745" t="s">
        <v>50</v>
      </c>
      <c r="AF745" t="s">
        <v>51</v>
      </c>
      <c r="AG745" t="s">
        <v>52</v>
      </c>
      <c r="AH745" t="s">
        <v>53</v>
      </c>
      <c r="AI745" t="s">
        <v>54</v>
      </c>
      <c r="AJ745" t="s">
        <v>55</v>
      </c>
      <c r="AK745" t="s">
        <v>56</v>
      </c>
      <c r="AL745">
        <v>1</v>
      </c>
      <c r="AM745" s="6"/>
      <c r="AN745" s="6"/>
    </row>
    <row r="746" spans="1:40" x14ac:dyDescent="0.25">
      <c r="A746" t="s">
        <v>17</v>
      </c>
      <c r="B746">
        <v>0.88180555065862198</v>
      </c>
      <c r="C746">
        <v>3.5204224666076098</v>
      </c>
      <c r="D746">
        <v>0.237029335079567</v>
      </c>
      <c r="E746">
        <v>0.491766521679664</v>
      </c>
      <c r="F746">
        <v>0.54918868009312705</v>
      </c>
      <c r="G746">
        <v>0.42144194787286199</v>
      </c>
      <c r="H746">
        <v>0.747535006952467</v>
      </c>
      <c r="I746">
        <v>4.2008844293351597E-2</v>
      </c>
      <c r="J746">
        <v>-0.46644388377575602</v>
      </c>
      <c r="K746">
        <v>0.72519867062483701</v>
      </c>
      <c r="L746">
        <v>1.9897632085216801</v>
      </c>
      <c r="N746" t="s">
        <v>17</v>
      </c>
      <c r="O746">
        <v>2.8320681702318602</v>
      </c>
      <c r="P746">
        <v>0.498802902868827</v>
      </c>
      <c r="Q746">
        <v>1.36696255814889</v>
      </c>
      <c r="R746">
        <v>1.46436635685945</v>
      </c>
      <c r="S746">
        <v>0.43569556253673403</v>
      </c>
      <c r="T746">
        <v>1.12440406097376</v>
      </c>
      <c r="U746">
        <v>1.54641121847505</v>
      </c>
      <c r="V746">
        <v>0.61681946874693605</v>
      </c>
      <c r="W746">
        <v>2.6171259872911099</v>
      </c>
      <c r="X746">
        <v>9.6522840001555608</v>
      </c>
      <c r="Y746">
        <v>5.7976697425441399</v>
      </c>
      <c r="AA746" t="s">
        <v>17</v>
      </c>
      <c r="AB746">
        <v>-8.5455052804608495E-2</v>
      </c>
      <c r="AC746">
        <v>0.41855959964891198</v>
      </c>
      <c r="AD746">
        <v>0.236582465750245</v>
      </c>
      <c r="AE746">
        <v>0.36591092231254002</v>
      </c>
      <c r="AF746">
        <v>0.13088023577675401</v>
      </c>
      <c r="AG746">
        <v>0.735028923825784</v>
      </c>
      <c r="AH746">
        <v>0.28160528345527602</v>
      </c>
      <c r="AI746">
        <v>0.20446874149688499</v>
      </c>
      <c r="AJ746">
        <v>0.22553473111608199</v>
      </c>
      <c r="AK746">
        <v>0.16835477550597699</v>
      </c>
      <c r="AL746">
        <v>0.15666775216711601</v>
      </c>
    </row>
    <row r="747" spans="1:40" x14ac:dyDescent="0.25">
      <c r="A747" t="s">
        <v>0</v>
      </c>
      <c r="B747">
        <v>0.15787298595393801</v>
      </c>
      <c r="C747">
        <v>0.121896005917567</v>
      </c>
      <c r="D747">
        <v>0.16397259846103099</v>
      </c>
      <c r="E747">
        <v>0.106982503715968</v>
      </c>
      <c r="F747">
        <v>-0.50739497381420995</v>
      </c>
      <c r="G747">
        <v>-1.1100973755297601</v>
      </c>
      <c r="H747">
        <v>-8.1376761895845501E-2</v>
      </c>
      <c r="I747">
        <v>0.33324105277530702</v>
      </c>
      <c r="J747">
        <v>0.74082803630084504</v>
      </c>
      <c r="K747">
        <v>0.305942119884063</v>
      </c>
      <c r="L747">
        <v>0.46832474163474402</v>
      </c>
      <c r="N747" t="s">
        <v>0</v>
      </c>
      <c r="O747">
        <v>0.46606746308836899</v>
      </c>
      <c r="P747">
        <v>0.24719346388918201</v>
      </c>
      <c r="Q747">
        <v>0.16759087086452701</v>
      </c>
      <c r="R747">
        <v>0.30974893708200202</v>
      </c>
      <c r="S747">
        <v>0.27964645574034802</v>
      </c>
      <c r="T747">
        <v>0.15734001221951799</v>
      </c>
      <c r="U747">
        <v>0.22273905132199001</v>
      </c>
      <c r="V747">
        <v>0.15775660001772401</v>
      </c>
      <c r="W747">
        <v>0.32718078977361698</v>
      </c>
      <c r="X747">
        <v>7.5187183486046999E-2</v>
      </c>
      <c r="Y747">
        <v>0.253107074507259</v>
      </c>
      <c r="AA747" t="s">
        <v>0</v>
      </c>
      <c r="AB747">
        <v>0.41378886337015103</v>
      </c>
      <c r="AC747">
        <v>-5.5597046472877498E-2</v>
      </c>
      <c r="AD747">
        <v>0.118483709815469</v>
      </c>
      <c r="AE747">
        <v>0.24134534546247799</v>
      </c>
      <c r="AF747">
        <v>0.19964953075084799</v>
      </c>
      <c r="AG747">
        <v>0.26938978662665303</v>
      </c>
      <c r="AH747">
        <v>-0.23693039060722701</v>
      </c>
      <c r="AI747">
        <v>-1.28290538793787</v>
      </c>
      <c r="AJ747">
        <v>0.14342299808548201</v>
      </c>
      <c r="AK747">
        <v>-3.68877583632903E-2</v>
      </c>
      <c r="AL747">
        <v>5.3549483846701197E-2</v>
      </c>
    </row>
    <row r="749" spans="1:4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40" x14ac:dyDescent="0.25">
      <c r="A750" s="8" t="s">
        <v>298</v>
      </c>
    </row>
    <row r="751" spans="1:40" x14ac:dyDescent="0.25">
      <c r="A751" s="8" t="s">
        <v>316</v>
      </c>
    </row>
    <row r="753" spans="1:26" x14ac:dyDescent="0.25">
      <c r="A753" s="2" t="s">
        <v>300</v>
      </c>
      <c r="D753" s="2" t="s">
        <v>302</v>
      </c>
      <c r="G753" s="2" t="s">
        <v>303</v>
      </c>
      <c r="J753" s="2" t="s">
        <v>304</v>
      </c>
      <c r="M753" s="2" t="s">
        <v>305</v>
      </c>
      <c r="P753" s="2" t="s">
        <v>306</v>
      </c>
      <c r="S753" s="2" t="s">
        <v>307</v>
      </c>
      <c r="V753" s="2" t="s">
        <v>308</v>
      </c>
      <c r="Y753" s="2" t="s">
        <v>309</v>
      </c>
    </row>
    <row r="754" spans="1:26" x14ac:dyDescent="0.25">
      <c r="A754" t="s">
        <v>299</v>
      </c>
      <c r="D754" t="s">
        <v>299</v>
      </c>
      <c r="G754" t="s">
        <v>299</v>
      </c>
      <c r="J754" t="s">
        <v>299</v>
      </c>
      <c r="M754" t="s">
        <v>299</v>
      </c>
      <c r="P754" t="s">
        <v>299</v>
      </c>
      <c r="S754" t="s">
        <v>299</v>
      </c>
      <c r="V754" t="s">
        <v>299</v>
      </c>
      <c r="Y754" t="s">
        <v>299</v>
      </c>
    </row>
    <row r="755" spans="1:26" x14ac:dyDescent="0.25">
      <c r="A755" s="3">
        <v>2010</v>
      </c>
      <c r="D755" s="3">
        <v>2015</v>
      </c>
      <c r="G755" s="3">
        <v>2019</v>
      </c>
      <c r="J755" s="3">
        <v>2010</v>
      </c>
      <c r="M755" s="3">
        <v>2015</v>
      </c>
      <c r="P755" s="3">
        <v>2019</v>
      </c>
      <c r="S755" s="3">
        <v>2010</v>
      </c>
      <c r="V755" s="3">
        <v>2015</v>
      </c>
      <c r="Y755" s="3">
        <v>2019</v>
      </c>
    </row>
    <row r="756" spans="1:26" x14ac:dyDescent="0.25">
      <c r="A756" t="s">
        <v>6</v>
      </c>
      <c r="B756" t="s">
        <v>301</v>
      </c>
      <c r="D756" t="s">
        <v>6</v>
      </c>
      <c r="E756" t="s">
        <v>301</v>
      </c>
      <c r="G756" t="s">
        <v>6</v>
      </c>
      <c r="H756" t="s">
        <v>301</v>
      </c>
      <c r="J756" t="s">
        <v>16</v>
      </c>
      <c r="K756" t="s">
        <v>301</v>
      </c>
      <c r="M756" t="s">
        <v>16</v>
      </c>
      <c r="N756" t="s">
        <v>301</v>
      </c>
      <c r="P756" t="s">
        <v>16</v>
      </c>
      <c r="Q756" t="s">
        <v>301</v>
      </c>
      <c r="S756" t="s">
        <v>21</v>
      </c>
      <c r="T756" t="s">
        <v>301</v>
      </c>
      <c r="V756" t="s">
        <v>21</v>
      </c>
      <c r="W756" t="s">
        <v>301</v>
      </c>
      <c r="Y756" t="s">
        <v>21</v>
      </c>
      <c r="Z756" t="s">
        <v>301</v>
      </c>
    </row>
    <row r="757" spans="1:26" x14ac:dyDescent="0.25">
      <c r="A757" t="s">
        <v>5</v>
      </c>
      <c r="B757">
        <v>2091</v>
      </c>
      <c r="D757" t="s">
        <v>5</v>
      </c>
      <c r="E757">
        <v>2819.3333333333298</v>
      </c>
      <c r="G757" t="s">
        <v>5</v>
      </c>
      <c r="H757">
        <v>3975.75</v>
      </c>
      <c r="J757" t="s">
        <v>17</v>
      </c>
      <c r="K757">
        <v>1792</v>
      </c>
      <c r="M757" t="s">
        <v>17</v>
      </c>
      <c r="N757">
        <v>2586.4285714285702</v>
      </c>
      <c r="P757" t="s">
        <v>17</v>
      </c>
      <c r="Q757">
        <v>3568</v>
      </c>
      <c r="S757" t="s">
        <v>17</v>
      </c>
      <c r="T757">
        <v>1794</v>
      </c>
      <c r="V757" t="s">
        <v>17</v>
      </c>
      <c r="W757">
        <v>2588</v>
      </c>
      <c r="Y757" t="s">
        <v>17</v>
      </c>
      <c r="Z757">
        <v>3574.25</v>
      </c>
    </row>
    <row r="758" spans="1:26" x14ac:dyDescent="0.25">
      <c r="A758" t="s">
        <v>7</v>
      </c>
      <c r="B758">
        <v>3157.5</v>
      </c>
      <c r="D758" t="s">
        <v>7</v>
      </c>
      <c r="E758">
        <v>4194.4974747474798</v>
      </c>
      <c r="G758" t="s">
        <v>7</v>
      </c>
      <c r="H758">
        <v>6066.9807692307704</v>
      </c>
      <c r="J758" t="s">
        <v>5</v>
      </c>
      <c r="K758">
        <v>2091</v>
      </c>
      <c r="M758" t="s">
        <v>5</v>
      </c>
      <c r="N758">
        <v>2819.3333333333298</v>
      </c>
      <c r="P758" t="s">
        <v>5</v>
      </c>
      <c r="Q758">
        <v>3975.75</v>
      </c>
      <c r="S758" t="s">
        <v>0</v>
      </c>
      <c r="T758">
        <v>2157</v>
      </c>
      <c r="V758" t="s">
        <v>0</v>
      </c>
      <c r="W758">
        <v>2912.54545454545</v>
      </c>
      <c r="Y758" t="s">
        <v>0</v>
      </c>
      <c r="Z758">
        <v>4082.25</v>
      </c>
    </row>
    <row r="759" spans="1:26" x14ac:dyDescent="0.25">
      <c r="A759" t="s">
        <v>1</v>
      </c>
      <c r="B759">
        <v>5892.3666666666704</v>
      </c>
      <c r="D759" t="s">
        <v>1</v>
      </c>
      <c r="E759">
        <v>7895.2996453900696</v>
      </c>
      <c r="G759" t="s">
        <v>1</v>
      </c>
      <c r="H759">
        <v>9373.6842105263204</v>
      </c>
      <c r="J759" t="s">
        <v>18</v>
      </c>
      <c r="K759">
        <v>2994.8</v>
      </c>
      <c r="M759" t="s">
        <v>18</v>
      </c>
      <c r="N759">
        <v>3976.55</v>
      </c>
      <c r="P759" t="s">
        <v>18</v>
      </c>
      <c r="Q759">
        <v>5838.0740740740703</v>
      </c>
    </row>
    <row r="760" spans="1:26" x14ac:dyDescent="0.25">
      <c r="A760" t="s">
        <v>2</v>
      </c>
      <c r="B760">
        <v>2580.8902515723298</v>
      </c>
      <c r="D760" t="s">
        <v>2</v>
      </c>
      <c r="E760">
        <v>3740.2738095238101</v>
      </c>
      <c r="G760" t="s">
        <v>2</v>
      </c>
      <c r="H760">
        <v>4866.75</v>
      </c>
    </row>
    <row r="761" spans="1:26" x14ac:dyDescent="0.25">
      <c r="A761" t="s">
        <v>3</v>
      </c>
      <c r="B761">
        <v>5052.3000700280099</v>
      </c>
      <c r="D761" t="s">
        <v>3</v>
      </c>
      <c r="E761">
        <v>9338.9461172741703</v>
      </c>
      <c r="G761" t="s">
        <v>3</v>
      </c>
      <c r="H761">
        <v>3316.2015441959502</v>
      </c>
    </row>
    <row r="762" spans="1:26" x14ac:dyDescent="0.25">
      <c r="A762" t="s">
        <v>8</v>
      </c>
      <c r="B762">
        <v>2601.7689732142899</v>
      </c>
      <c r="D762" t="s">
        <v>8</v>
      </c>
      <c r="E762">
        <v>3683.7142857142899</v>
      </c>
      <c r="G762" t="s">
        <v>8</v>
      </c>
      <c r="H762">
        <v>4964.375</v>
      </c>
    </row>
    <row r="763" spans="1:26" x14ac:dyDescent="0.25">
      <c r="A763" t="s">
        <v>15</v>
      </c>
      <c r="B763">
        <v>3702.1666666666702</v>
      </c>
      <c r="D763" t="s">
        <v>15</v>
      </c>
      <c r="E763">
        <v>4467</v>
      </c>
      <c r="G763" t="s">
        <v>15</v>
      </c>
      <c r="H763">
        <v>6792.78947368421</v>
      </c>
    </row>
    <row r="764" spans="1:26" x14ac:dyDescent="0.25">
      <c r="A764" t="s">
        <v>9</v>
      </c>
      <c r="B764">
        <v>7212.6268656716402</v>
      </c>
      <c r="D764" t="s">
        <v>9</v>
      </c>
      <c r="E764">
        <v>5096.2692307692296</v>
      </c>
      <c r="G764" t="s">
        <v>9</v>
      </c>
      <c r="H764">
        <v>12168.857142857099</v>
      </c>
    </row>
    <row r="766" spans="1:2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8" spans="1:26" x14ac:dyDescent="0.25">
      <c r="A768" s="2" t="s">
        <v>310</v>
      </c>
      <c r="I768" s="2" t="s">
        <v>311</v>
      </c>
      <c r="Q768" s="2" t="s">
        <v>312</v>
      </c>
    </row>
    <row r="769" spans="1:23" x14ac:dyDescent="0.25">
      <c r="A769" t="s">
        <v>299</v>
      </c>
      <c r="I769" t="s">
        <v>299</v>
      </c>
      <c r="Q769" t="s">
        <v>299</v>
      </c>
    </row>
    <row r="770" spans="1:23" x14ac:dyDescent="0.25">
      <c r="A770" s="3">
        <v>2010</v>
      </c>
      <c r="I770" s="3">
        <v>2015</v>
      </c>
      <c r="Q770" s="3">
        <v>2019</v>
      </c>
    </row>
    <row r="771" spans="1:23" x14ac:dyDescent="0.25">
      <c r="A771" t="s">
        <v>6</v>
      </c>
      <c r="B771" t="s">
        <v>23</v>
      </c>
      <c r="C771" t="s">
        <v>26</v>
      </c>
      <c r="D771" t="s">
        <v>24</v>
      </c>
      <c r="E771" t="s">
        <v>25</v>
      </c>
      <c r="F771" t="s">
        <v>27</v>
      </c>
      <c r="G771" t="s">
        <v>32</v>
      </c>
      <c r="I771" t="s">
        <v>6</v>
      </c>
      <c r="J771" t="s">
        <v>23</v>
      </c>
      <c r="K771" t="s">
        <v>26</v>
      </c>
      <c r="L771" t="s">
        <v>24</v>
      </c>
      <c r="M771" t="s">
        <v>25</v>
      </c>
      <c r="N771" t="s">
        <v>27</v>
      </c>
      <c r="O771" t="s">
        <v>32</v>
      </c>
      <c r="Q771" t="s">
        <v>6</v>
      </c>
      <c r="R771" t="s">
        <v>23</v>
      </c>
      <c r="S771" t="s">
        <v>26</v>
      </c>
      <c r="T771" t="s">
        <v>24</v>
      </c>
      <c r="U771" t="s">
        <v>25</v>
      </c>
      <c r="V771" t="s">
        <v>27</v>
      </c>
      <c r="W771" t="s">
        <v>32</v>
      </c>
    </row>
    <row r="772" spans="1:23" x14ac:dyDescent="0.25">
      <c r="A772" t="s">
        <v>5</v>
      </c>
      <c r="B772">
        <v>1676</v>
      </c>
      <c r="C772">
        <v>2254.8333333333298</v>
      </c>
      <c r="D772">
        <v>2505.6363636363599</v>
      </c>
      <c r="E772">
        <v>2994.1538461538498</v>
      </c>
      <c r="F772">
        <v>3696.9259259259302</v>
      </c>
      <c r="G772">
        <v>5338.5082236583503</v>
      </c>
      <c r="I772" t="s">
        <v>5</v>
      </c>
      <c r="J772">
        <v>2313.75</v>
      </c>
      <c r="K772">
        <v>2864.125</v>
      </c>
      <c r="L772">
        <v>3284.0384615384601</v>
      </c>
      <c r="M772">
        <v>3984.8182831661102</v>
      </c>
      <c r="N772">
        <v>5481.8400980392198</v>
      </c>
      <c r="O772">
        <v>7168.89597315436</v>
      </c>
      <c r="Q772" t="s">
        <v>5</v>
      </c>
      <c r="R772">
        <v>3099.5</v>
      </c>
      <c r="S772">
        <v>4027.2857142857101</v>
      </c>
      <c r="T772">
        <v>4981.2181818181798</v>
      </c>
      <c r="U772">
        <v>6003.5</v>
      </c>
      <c r="V772">
        <v>6818.69902912621</v>
      </c>
      <c r="W772">
        <v>8824.1308523409407</v>
      </c>
    </row>
    <row r="773" spans="1:23" x14ac:dyDescent="0.25">
      <c r="A773" t="s">
        <v>7</v>
      </c>
      <c r="B773">
        <v>2179.75</v>
      </c>
      <c r="C773">
        <v>3130.4285714285702</v>
      </c>
      <c r="D773">
        <v>3007.25</v>
      </c>
      <c r="E773">
        <v>4284.4081632653097</v>
      </c>
      <c r="F773">
        <v>3725.2357609710598</v>
      </c>
      <c r="G773">
        <v>5950.19086142999</v>
      </c>
      <c r="I773" t="s">
        <v>7</v>
      </c>
      <c r="J773">
        <v>2757.625</v>
      </c>
      <c r="K773">
        <v>3417.7142857142899</v>
      </c>
      <c r="L773">
        <v>4300.6000000000004</v>
      </c>
      <c r="M773">
        <v>4765</v>
      </c>
      <c r="N773">
        <v>5805.4441638608296</v>
      </c>
      <c r="O773">
        <v>9170.3154269972492</v>
      </c>
      <c r="Q773" t="s">
        <v>7</v>
      </c>
      <c r="R773">
        <v>3757.25</v>
      </c>
      <c r="S773">
        <v>4497.4285714285697</v>
      </c>
      <c r="T773">
        <v>4647.9125874125903</v>
      </c>
      <c r="U773">
        <v>7293.0064102564102</v>
      </c>
      <c r="V773">
        <v>8093.24475043029</v>
      </c>
      <c r="W773">
        <v>10465.470508308899</v>
      </c>
    </row>
    <row r="774" spans="1:23" x14ac:dyDescent="0.25">
      <c r="A774" t="s">
        <v>1</v>
      </c>
      <c r="B774">
        <v>1889</v>
      </c>
      <c r="C774">
        <v>5147.6166666666704</v>
      </c>
      <c r="D774">
        <v>5249.6936274509799</v>
      </c>
      <c r="E774">
        <v>6867.0420168067203</v>
      </c>
      <c r="F774">
        <v>7141.47869012708</v>
      </c>
      <c r="G774">
        <v>19529.136486272</v>
      </c>
      <c r="I774" t="s">
        <v>1</v>
      </c>
      <c r="J774">
        <v>4104.1666666666697</v>
      </c>
      <c r="K774">
        <v>9231.25</v>
      </c>
      <c r="L774">
        <v>476</v>
      </c>
      <c r="M774">
        <v>7928.95652173913</v>
      </c>
      <c r="N774">
        <v>11343.057971014499</v>
      </c>
      <c r="O774">
        <v>27406.266139098399</v>
      </c>
      <c r="Q774" t="s">
        <v>1</v>
      </c>
      <c r="R774">
        <v>3116.5</v>
      </c>
      <c r="S774">
        <v>9054</v>
      </c>
      <c r="T774">
        <v>16585</v>
      </c>
      <c r="U774">
        <v>7472.9795918367299</v>
      </c>
      <c r="V774">
        <v>10448.509615384601</v>
      </c>
      <c r="W774">
        <v>19076.958868894599</v>
      </c>
    </row>
    <row r="775" spans="1:23" x14ac:dyDescent="0.25">
      <c r="A775" t="s">
        <v>2</v>
      </c>
      <c r="B775">
        <v>1932</v>
      </c>
      <c r="C775">
        <v>2436.1428571428601</v>
      </c>
      <c r="D775">
        <v>2716.5047846890002</v>
      </c>
      <c r="E775">
        <v>3399.4684385382102</v>
      </c>
      <c r="F775">
        <v>5160.234375</v>
      </c>
      <c r="G775">
        <v>5128.8369098712401</v>
      </c>
      <c r="I775" t="s">
        <v>2</v>
      </c>
      <c r="J775">
        <v>2905</v>
      </c>
      <c r="K775">
        <v>3256.4111111111101</v>
      </c>
      <c r="L775">
        <v>3923.4117647058802</v>
      </c>
      <c r="M775">
        <v>5088.9052224371399</v>
      </c>
      <c r="N775">
        <v>6496.55773420479</v>
      </c>
      <c r="O775">
        <v>7993.7405219519396</v>
      </c>
      <c r="Q775" t="s">
        <v>2</v>
      </c>
      <c r="R775">
        <v>3557</v>
      </c>
      <c r="S775">
        <v>4067.8333333333298</v>
      </c>
      <c r="T775">
        <v>5071.26518218623</v>
      </c>
      <c r="U775">
        <v>6559.2054347826097</v>
      </c>
      <c r="V775">
        <v>7509.9196428571404</v>
      </c>
      <c r="W775">
        <v>9097.8619591003007</v>
      </c>
    </row>
    <row r="776" spans="1:23" x14ac:dyDescent="0.25">
      <c r="A776" t="s">
        <v>3</v>
      </c>
      <c r="B776">
        <v>2718.625</v>
      </c>
      <c r="C776" t="s">
        <v>29</v>
      </c>
      <c r="D776">
        <v>1317.2142857142901</v>
      </c>
      <c r="E776">
        <v>3282.70572640509</v>
      </c>
      <c r="F776">
        <v>18882.010101010099</v>
      </c>
      <c r="G776">
        <v>78230.688953740304</v>
      </c>
      <c r="I776" t="s">
        <v>3</v>
      </c>
      <c r="J776">
        <v>163.833333333333</v>
      </c>
      <c r="K776">
        <v>5413.2</v>
      </c>
      <c r="L776" t="s">
        <v>29</v>
      </c>
      <c r="M776">
        <v>54302.666069295097</v>
      </c>
      <c r="N776">
        <v>12966.811610671901</v>
      </c>
      <c r="O776">
        <v>72717.585838255996</v>
      </c>
      <c r="Q776" t="s">
        <v>3</v>
      </c>
      <c r="R776">
        <v>2431</v>
      </c>
      <c r="S776">
        <v>2611</v>
      </c>
      <c r="T776" t="s">
        <v>29</v>
      </c>
      <c r="U776">
        <v>53445.0502645503</v>
      </c>
      <c r="V776">
        <v>51057.710526315801</v>
      </c>
      <c r="W776">
        <v>3508.7364217252398</v>
      </c>
    </row>
    <row r="777" spans="1:23" x14ac:dyDescent="0.25">
      <c r="A777" t="s">
        <v>8</v>
      </c>
      <c r="B777">
        <v>2073.125</v>
      </c>
      <c r="C777">
        <v>2430.1999999999998</v>
      </c>
      <c r="D777">
        <v>3170.625</v>
      </c>
      <c r="E777">
        <v>3419.6</v>
      </c>
      <c r="F777">
        <v>5780.4909372236998</v>
      </c>
      <c r="G777">
        <v>9259.2797202797192</v>
      </c>
      <c r="I777" t="s">
        <v>8</v>
      </c>
      <c r="J777">
        <v>2995.5</v>
      </c>
      <c r="K777">
        <v>2982.375</v>
      </c>
      <c r="L777">
        <v>4798.7061403508797</v>
      </c>
      <c r="M777">
        <v>4316.2272727272702</v>
      </c>
      <c r="N777">
        <v>6750.21052631579</v>
      </c>
      <c r="O777">
        <v>9213.2852389142299</v>
      </c>
      <c r="Q777" t="s">
        <v>8</v>
      </c>
      <c r="R777">
        <v>3666.375</v>
      </c>
      <c r="S777">
        <v>4227.1571428571397</v>
      </c>
      <c r="T777">
        <v>4416.5</v>
      </c>
      <c r="U777">
        <v>5751.796875</v>
      </c>
      <c r="V777">
        <v>8062.9561515538498</v>
      </c>
      <c r="W777">
        <v>12018.297826087</v>
      </c>
    </row>
    <row r="778" spans="1:23" x14ac:dyDescent="0.25">
      <c r="A778" t="s">
        <v>15</v>
      </c>
      <c r="B778">
        <v>2361.125</v>
      </c>
      <c r="C778">
        <v>3835.86666666667</v>
      </c>
      <c r="D778">
        <v>4561.7823529411799</v>
      </c>
      <c r="E778">
        <v>4324.8754826254799</v>
      </c>
      <c r="F778">
        <v>7388.0977443608999</v>
      </c>
      <c r="G778">
        <v>19709.392207262299</v>
      </c>
      <c r="I778" t="s">
        <v>15</v>
      </c>
      <c r="J778">
        <v>2407.6666666666702</v>
      </c>
      <c r="K778">
        <v>4333.3999999999996</v>
      </c>
      <c r="L778">
        <v>5639.18697478992</v>
      </c>
      <c r="M778">
        <v>7164.95652173913</v>
      </c>
      <c r="N778">
        <v>11989.6875</v>
      </c>
      <c r="O778">
        <v>20057.069634655301</v>
      </c>
      <c r="Q778" t="s">
        <v>15</v>
      </c>
      <c r="R778">
        <v>3346.1666666666702</v>
      </c>
      <c r="S778">
        <v>7352.2666666666701</v>
      </c>
      <c r="T778">
        <v>7772.5833333333303</v>
      </c>
      <c r="U778">
        <v>8131.2045454545496</v>
      </c>
      <c r="V778">
        <v>10477.381188118799</v>
      </c>
      <c r="W778">
        <v>17622.337792642102</v>
      </c>
    </row>
    <row r="779" spans="1:23" x14ac:dyDescent="0.25">
      <c r="A779" t="s">
        <v>9</v>
      </c>
      <c r="B779">
        <v>3411</v>
      </c>
      <c r="C779">
        <v>8752.125</v>
      </c>
      <c r="D779">
        <v>5874.5454545454504</v>
      </c>
      <c r="E779">
        <v>5768.0645161290304</v>
      </c>
      <c r="F779">
        <v>9995.5475922953392</v>
      </c>
      <c r="G779">
        <v>24962.228758169898</v>
      </c>
      <c r="I779" t="s">
        <v>9</v>
      </c>
      <c r="J779">
        <v>3941</v>
      </c>
      <c r="K779">
        <v>7731.3</v>
      </c>
      <c r="L779">
        <v>5226.7142857142899</v>
      </c>
      <c r="M779">
        <v>5096.2692307692296</v>
      </c>
      <c r="N779">
        <v>3178.7861461780399</v>
      </c>
      <c r="O779">
        <v>27079.363501483698</v>
      </c>
      <c r="Q779" t="s">
        <v>9</v>
      </c>
      <c r="R779">
        <v>13482</v>
      </c>
      <c r="S779">
        <v>6307.9250000000002</v>
      </c>
      <c r="T779">
        <v>3421.1973684210502</v>
      </c>
      <c r="U779">
        <v>6705.8276515151501</v>
      </c>
      <c r="V779">
        <v>4412.1388888888896</v>
      </c>
      <c r="W779">
        <v>23242.615808823499</v>
      </c>
    </row>
    <row r="781" spans="1:23" x14ac:dyDescent="0.25">
      <c r="A781" s="2" t="s">
        <v>313</v>
      </c>
      <c r="I781" s="2" t="s">
        <v>314</v>
      </c>
      <c r="Q781" s="2" t="s">
        <v>315</v>
      </c>
    </row>
    <row r="782" spans="1:23" x14ac:dyDescent="0.25">
      <c r="A782" t="s">
        <v>299</v>
      </c>
      <c r="I782" t="s">
        <v>299</v>
      </c>
      <c r="Q782" t="s">
        <v>299</v>
      </c>
    </row>
    <row r="783" spans="1:23" x14ac:dyDescent="0.25">
      <c r="A783" s="3">
        <v>2010</v>
      </c>
      <c r="I783" s="3">
        <v>2015</v>
      </c>
      <c r="Q783" s="3">
        <v>2019</v>
      </c>
    </row>
    <row r="784" spans="1:23" x14ac:dyDescent="0.25">
      <c r="A784" t="s">
        <v>16</v>
      </c>
      <c r="B784" t="s">
        <v>23</v>
      </c>
      <c r="C784" t="s">
        <v>26</v>
      </c>
      <c r="D784" t="s">
        <v>24</v>
      </c>
      <c r="E784" t="s">
        <v>25</v>
      </c>
      <c r="F784" t="s">
        <v>27</v>
      </c>
      <c r="G784" t="s">
        <v>32</v>
      </c>
      <c r="I784" t="s">
        <v>16</v>
      </c>
      <c r="J784" t="s">
        <v>23</v>
      </c>
      <c r="K784" t="s">
        <v>26</v>
      </c>
      <c r="L784" t="s">
        <v>24</v>
      </c>
      <c r="M784" t="s">
        <v>25</v>
      </c>
      <c r="N784" t="s">
        <v>27</v>
      </c>
      <c r="O784" t="s">
        <v>32</v>
      </c>
      <c r="Q784" t="s">
        <v>16</v>
      </c>
      <c r="R784" t="s">
        <v>23</v>
      </c>
      <c r="S784" t="s">
        <v>26</v>
      </c>
      <c r="T784" t="s">
        <v>24</v>
      </c>
      <c r="U784" t="s">
        <v>25</v>
      </c>
      <c r="V784" t="s">
        <v>27</v>
      </c>
      <c r="W784" t="s">
        <v>32</v>
      </c>
    </row>
    <row r="785" spans="1:26" x14ac:dyDescent="0.25">
      <c r="A785" t="s">
        <v>17</v>
      </c>
      <c r="B785">
        <v>1580</v>
      </c>
      <c r="C785">
        <v>2242.6</v>
      </c>
      <c r="D785">
        <v>2555.3000000000002</v>
      </c>
      <c r="E785">
        <v>3063.1875</v>
      </c>
      <c r="F785">
        <v>3444.96</v>
      </c>
      <c r="G785">
        <v>3507.0183823529401</v>
      </c>
      <c r="I785" t="s">
        <v>17</v>
      </c>
      <c r="J785">
        <v>2357.3333333333298</v>
      </c>
      <c r="K785">
        <v>2949.8571428571399</v>
      </c>
      <c r="L785">
        <v>3404.12362637363</v>
      </c>
      <c r="M785">
        <v>4198.9750000000004</v>
      </c>
      <c r="N785">
        <v>4715.77419354839</v>
      </c>
      <c r="O785">
        <v>5219.0937880633401</v>
      </c>
      <c r="Q785" t="s">
        <v>17</v>
      </c>
      <c r="R785">
        <v>3124</v>
      </c>
      <c r="S785">
        <v>4194.2</v>
      </c>
      <c r="T785">
        <v>5137.8333333333303</v>
      </c>
      <c r="U785">
        <v>6368.2157157157199</v>
      </c>
      <c r="V785">
        <v>6662.7291666666697</v>
      </c>
      <c r="W785">
        <v>7139.7633477633499</v>
      </c>
    </row>
    <row r="786" spans="1:26" x14ac:dyDescent="0.25">
      <c r="A786" t="s">
        <v>5</v>
      </c>
      <c r="B786">
        <v>1676</v>
      </c>
      <c r="C786">
        <v>2254.8333333333298</v>
      </c>
      <c r="D786">
        <v>2505.6363636363599</v>
      </c>
      <c r="E786">
        <v>2994.1538461538498</v>
      </c>
      <c r="F786">
        <v>3696.9259259259302</v>
      </c>
      <c r="G786">
        <v>5338.5082236583503</v>
      </c>
      <c r="I786" t="s">
        <v>5</v>
      </c>
      <c r="J786">
        <v>2313.75</v>
      </c>
      <c r="K786">
        <v>2864.125</v>
      </c>
      <c r="L786">
        <v>3284.0384615384601</v>
      </c>
      <c r="M786">
        <v>3984.8182831661102</v>
      </c>
      <c r="N786">
        <v>5481.8400980392198</v>
      </c>
      <c r="O786">
        <v>7168.89597315436</v>
      </c>
      <c r="Q786" t="s">
        <v>5</v>
      </c>
      <c r="R786">
        <v>3099.5</v>
      </c>
      <c r="S786">
        <v>4027.2857142857101</v>
      </c>
      <c r="T786">
        <v>4981.2181818181798</v>
      </c>
      <c r="U786">
        <v>6003.5</v>
      </c>
      <c r="V786">
        <v>6818.69902912621</v>
      </c>
      <c r="W786">
        <v>8824.1308523409407</v>
      </c>
    </row>
    <row r="787" spans="1:26" x14ac:dyDescent="0.25">
      <c r="A787" t="s">
        <v>18</v>
      </c>
      <c r="B787">
        <v>2077</v>
      </c>
      <c r="C787">
        <v>2667.5</v>
      </c>
      <c r="D787">
        <v>3278.05427631579</v>
      </c>
      <c r="E787">
        <v>3849.8888888888901</v>
      </c>
      <c r="F787">
        <v>5893.3793103448297</v>
      </c>
      <c r="G787">
        <v>10546.2445221445</v>
      </c>
      <c r="I787" t="s">
        <v>18</v>
      </c>
      <c r="J787">
        <v>2922</v>
      </c>
      <c r="K787">
        <v>3588.4833333333299</v>
      </c>
      <c r="L787">
        <v>4369.6111111111104</v>
      </c>
      <c r="M787">
        <v>5188.8500000000004</v>
      </c>
      <c r="N787">
        <v>6911.5898876404499</v>
      </c>
      <c r="O787">
        <v>12203.267201039</v>
      </c>
      <c r="Q787" t="s">
        <v>18</v>
      </c>
      <c r="R787">
        <v>4468.5</v>
      </c>
      <c r="S787">
        <v>4757.6875</v>
      </c>
      <c r="T787">
        <v>5405.6875</v>
      </c>
      <c r="U787">
        <v>6727.9333333333298</v>
      </c>
      <c r="V787">
        <v>7833.08235294118</v>
      </c>
      <c r="W787">
        <v>13415.750551876399</v>
      </c>
    </row>
    <row r="789" spans="1:26" x14ac:dyDescent="0.25">
      <c r="A789" s="2" t="s">
        <v>317</v>
      </c>
      <c r="I789" s="2" t="s">
        <v>318</v>
      </c>
      <c r="Q789" s="2" t="s">
        <v>319</v>
      </c>
    </row>
    <row r="790" spans="1:26" x14ac:dyDescent="0.25">
      <c r="A790" t="s">
        <v>299</v>
      </c>
      <c r="I790" t="s">
        <v>299</v>
      </c>
      <c r="Q790" t="s">
        <v>299</v>
      </c>
    </row>
    <row r="791" spans="1:26" x14ac:dyDescent="0.25">
      <c r="A791" s="3">
        <v>2010</v>
      </c>
      <c r="I791" s="3">
        <v>2015</v>
      </c>
      <c r="Q791" s="3">
        <v>2019</v>
      </c>
    </row>
    <row r="792" spans="1:26" x14ac:dyDescent="0.25">
      <c r="A792" t="s">
        <v>21</v>
      </c>
      <c r="B792" t="s">
        <v>23</v>
      </c>
      <c r="C792" t="s">
        <v>26</v>
      </c>
      <c r="D792" t="s">
        <v>24</v>
      </c>
      <c r="E792" t="s">
        <v>25</v>
      </c>
      <c r="F792" t="s">
        <v>27</v>
      </c>
      <c r="G792" t="s">
        <v>32</v>
      </c>
      <c r="I792" t="s">
        <v>21</v>
      </c>
      <c r="J792" t="s">
        <v>23</v>
      </c>
      <c r="K792" t="s">
        <v>26</v>
      </c>
      <c r="L792" t="s">
        <v>24</v>
      </c>
      <c r="M792" t="s">
        <v>25</v>
      </c>
      <c r="N792" t="s">
        <v>27</v>
      </c>
      <c r="O792" t="s">
        <v>32</v>
      </c>
      <c r="Q792" t="s">
        <v>21</v>
      </c>
      <c r="R792" t="s">
        <v>23</v>
      </c>
      <c r="S792" t="s">
        <v>26</v>
      </c>
      <c r="T792" t="s">
        <v>24</v>
      </c>
      <c r="U792" t="s">
        <v>25</v>
      </c>
      <c r="V792" t="s">
        <v>27</v>
      </c>
      <c r="W792" t="s">
        <v>32</v>
      </c>
    </row>
    <row r="793" spans="1:26" x14ac:dyDescent="0.25">
      <c r="A793" t="s">
        <v>17</v>
      </c>
      <c r="B793">
        <v>1581</v>
      </c>
      <c r="C793">
        <v>2243.9444444444398</v>
      </c>
      <c r="D793">
        <v>2559.2941176470599</v>
      </c>
      <c r="E793">
        <v>3078.4166666666702</v>
      </c>
      <c r="F793">
        <v>3496.23943661972</v>
      </c>
      <c r="G793">
        <v>3727.9306325449602</v>
      </c>
      <c r="I793" t="s">
        <v>17</v>
      </c>
      <c r="J793">
        <v>2358</v>
      </c>
      <c r="K793">
        <v>2951.2222222222199</v>
      </c>
      <c r="L793">
        <v>3404.4615384615399</v>
      </c>
      <c r="M793">
        <v>4199.5555555555602</v>
      </c>
      <c r="N793">
        <v>4708.5388349514596</v>
      </c>
      <c r="O793">
        <v>5372.4184236737701</v>
      </c>
      <c r="Q793" t="s">
        <v>17</v>
      </c>
      <c r="R793">
        <v>3131.5</v>
      </c>
      <c r="S793">
        <v>4195.6000000000004</v>
      </c>
      <c r="T793">
        <v>5135.2591093117398</v>
      </c>
      <c r="U793">
        <v>6368.2157157157199</v>
      </c>
      <c r="V793">
        <v>6653.6983082706802</v>
      </c>
      <c r="W793">
        <v>7236.0500245841904</v>
      </c>
    </row>
    <row r="794" spans="1:26" x14ac:dyDescent="0.25">
      <c r="A794" t="s">
        <v>0</v>
      </c>
      <c r="B794">
        <v>1700</v>
      </c>
      <c r="C794">
        <v>2288.1999999999998</v>
      </c>
      <c r="D794">
        <v>2580.4285714285702</v>
      </c>
      <c r="E794">
        <v>3108.64</v>
      </c>
      <c r="F794">
        <v>3903.3580307738898</v>
      </c>
      <c r="G794">
        <v>5640.7425044091697</v>
      </c>
      <c r="I794" t="s">
        <v>0</v>
      </c>
      <c r="J794">
        <v>2354</v>
      </c>
      <c r="K794">
        <v>2919.5714285714298</v>
      </c>
      <c r="L794">
        <v>3362.5</v>
      </c>
      <c r="M794">
        <v>4149.3809523809496</v>
      </c>
      <c r="N794">
        <v>5732.6336633663404</v>
      </c>
      <c r="O794">
        <v>7428.5146704707204</v>
      </c>
      <c r="Q794" t="s">
        <v>0</v>
      </c>
      <c r="R794">
        <v>3131</v>
      </c>
      <c r="S794">
        <v>4067.8333333333298</v>
      </c>
      <c r="T794">
        <v>5041.8999999999996</v>
      </c>
      <c r="U794">
        <v>6133.3195945945899</v>
      </c>
      <c r="V794">
        <v>7051.61643835616</v>
      </c>
      <c r="W794">
        <v>9085.7715078630899</v>
      </c>
    </row>
    <row r="797" spans="1:26" x14ac:dyDescent="0.25">
      <c r="A797" s="2" t="s">
        <v>320</v>
      </c>
      <c r="I797" s="2" t="s">
        <v>321</v>
      </c>
      <c r="S797" s="2" t="s">
        <v>322</v>
      </c>
    </row>
    <row r="798" spans="1:26" x14ac:dyDescent="0.25">
      <c r="A798" t="s">
        <v>299</v>
      </c>
      <c r="I798" t="s">
        <v>299</v>
      </c>
      <c r="S798" t="s">
        <v>299</v>
      </c>
    </row>
    <row r="799" spans="1:26" x14ac:dyDescent="0.25">
      <c r="A799" s="3">
        <v>2010</v>
      </c>
      <c r="I799" s="3">
        <v>2015</v>
      </c>
      <c r="S799" s="3">
        <v>2019</v>
      </c>
    </row>
    <row r="800" spans="1:26" x14ac:dyDescent="0.25">
      <c r="A800" t="s">
        <v>6</v>
      </c>
      <c r="B800" t="s">
        <v>40</v>
      </c>
      <c r="C800" t="s">
        <v>41</v>
      </c>
      <c r="D800" t="s">
        <v>42</v>
      </c>
      <c r="E800" t="s">
        <v>43</v>
      </c>
      <c r="F800" t="s">
        <v>44</v>
      </c>
      <c r="G800" t="s">
        <v>45</v>
      </c>
      <c r="H800" t="s">
        <v>46</v>
      </c>
      <c r="J800" t="s">
        <v>6</v>
      </c>
      <c r="K800" t="s">
        <v>40</v>
      </c>
      <c r="L800" t="s">
        <v>41</v>
      </c>
      <c r="M800" t="s">
        <v>42</v>
      </c>
      <c r="N800" t="s">
        <v>43</v>
      </c>
      <c r="O800" t="s">
        <v>44</v>
      </c>
      <c r="P800" t="s">
        <v>45</v>
      </c>
      <c r="Q800" t="s">
        <v>46</v>
      </c>
      <c r="S800" t="s">
        <v>6</v>
      </c>
      <c r="T800" t="s">
        <v>40</v>
      </c>
      <c r="U800" t="s">
        <v>41</v>
      </c>
      <c r="V800" t="s">
        <v>42</v>
      </c>
      <c r="W800" t="s">
        <v>43</v>
      </c>
      <c r="X800" t="s">
        <v>44</v>
      </c>
      <c r="Y800" t="s">
        <v>45</v>
      </c>
      <c r="Z800" t="s">
        <v>46</v>
      </c>
    </row>
    <row r="801" spans="1:26" x14ac:dyDescent="0.25">
      <c r="A801" t="s">
        <v>5</v>
      </c>
      <c r="B801">
        <v>2166.96</v>
      </c>
      <c r="C801">
        <v>2008</v>
      </c>
      <c r="D801">
        <v>4163</v>
      </c>
      <c r="E801">
        <v>2597</v>
      </c>
      <c r="F801">
        <v>3535.1271477663199</v>
      </c>
      <c r="G801">
        <v>1646.2368421052599</v>
      </c>
      <c r="H801">
        <v>3148.76923076923</v>
      </c>
      <c r="J801" t="s">
        <v>5</v>
      </c>
      <c r="K801">
        <v>2932.3653846153802</v>
      </c>
      <c r="L801">
        <v>2704</v>
      </c>
      <c r="M801">
        <v>5803.4846547314601</v>
      </c>
      <c r="N801">
        <v>5856.5955882352901</v>
      </c>
      <c r="O801">
        <v>4856.9285714285697</v>
      </c>
      <c r="P801">
        <v>3856.3575851393198</v>
      </c>
      <c r="Q801">
        <v>4214.25</v>
      </c>
      <c r="S801" t="s">
        <v>5</v>
      </c>
      <c r="T801">
        <v>4484.9411764705901</v>
      </c>
      <c r="U801">
        <v>3790.6153846153802</v>
      </c>
      <c r="V801">
        <v>7100.8516129032296</v>
      </c>
      <c r="W801">
        <v>7917.9880952381</v>
      </c>
      <c r="X801">
        <v>5936.0749999999998</v>
      </c>
      <c r="Y801">
        <v>8947.7619047618991</v>
      </c>
      <c r="Z801">
        <v>4718.93103448276</v>
      </c>
    </row>
    <row r="802" spans="1:26" x14ac:dyDescent="0.25">
      <c r="A802" t="s">
        <v>7</v>
      </c>
      <c r="B802">
        <v>3479.6388888888901</v>
      </c>
      <c r="C802">
        <v>2737.3333333333298</v>
      </c>
      <c r="D802">
        <v>5178.59343349561</v>
      </c>
      <c r="E802" t="s">
        <v>29</v>
      </c>
      <c r="F802">
        <v>8027.2868259138604</v>
      </c>
      <c r="G802" t="s">
        <v>29</v>
      </c>
      <c r="H802">
        <v>3952.9938153633798</v>
      </c>
      <c r="J802" t="s">
        <v>7</v>
      </c>
      <c r="K802">
        <v>2706.79023972603</v>
      </c>
      <c r="L802">
        <v>3734.6785714285702</v>
      </c>
      <c r="M802">
        <v>7455.57652780642</v>
      </c>
      <c r="N802">
        <v>10542.8823529412</v>
      </c>
      <c r="O802">
        <v>7704.2731548558904</v>
      </c>
      <c r="P802" t="s">
        <v>29</v>
      </c>
      <c r="Q802">
        <v>4765</v>
      </c>
      <c r="S802" t="s">
        <v>7</v>
      </c>
      <c r="T802">
        <v>6899.2000373364699</v>
      </c>
      <c r="U802">
        <v>5401.9619164619198</v>
      </c>
      <c r="V802">
        <v>8682.4298245614009</v>
      </c>
      <c r="W802" t="s">
        <v>29</v>
      </c>
      <c r="X802">
        <v>13969.133288265401</v>
      </c>
      <c r="Y802" t="s">
        <v>29</v>
      </c>
      <c r="Z802">
        <v>9143.0778985507204</v>
      </c>
    </row>
    <row r="803" spans="1:26" x14ac:dyDescent="0.25">
      <c r="A803" t="s">
        <v>1</v>
      </c>
      <c r="B803" t="s">
        <v>29</v>
      </c>
      <c r="C803">
        <v>5593.4583333333303</v>
      </c>
      <c r="D803">
        <v>11701.0278645939</v>
      </c>
      <c r="E803">
        <v>1730.5</v>
      </c>
      <c r="F803">
        <v>7401</v>
      </c>
      <c r="G803">
        <v>6984.5272727272704</v>
      </c>
      <c r="H803">
        <v>4603.3413461538503</v>
      </c>
      <c r="J803" t="s">
        <v>1</v>
      </c>
      <c r="K803">
        <v>8976.6</v>
      </c>
      <c r="L803">
        <v>7915.3612395929704</v>
      </c>
      <c r="M803">
        <v>10386.686746988</v>
      </c>
      <c r="N803">
        <v>2221.5</v>
      </c>
      <c r="O803">
        <v>21089.446276037801</v>
      </c>
      <c r="P803" t="s">
        <v>29</v>
      </c>
      <c r="Q803">
        <v>2223.7529411764699</v>
      </c>
      <c r="S803" t="s">
        <v>1</v>
      </c>
      <c r="T803">
        <v>27722.204633204601</v>
      </c>
      <c r="U803">
        <v>9198.75</v>
      </c>
      <c r="V803">
        <v>14002.033003300299</v>
      </c>
      <c r="W803">
        <v>3472.5</v>
      </c>
      <c r="X803">
        <v>22572.355917175199</v>
      </c>
      <c r="Y803" t="s">
        <v>29</v>
      </c>
      <c r="Z803">
        <v>10764.7125</v>
      </c>
    </row>
    <row r="804" spans="1:26" x14ac:dyDescent="0.25">
      <c r="A804" t="s">
        <v>2</v>
      </c>
      <c r="B804">
        <v>4363.64402173913</v>
      </c>
      <c r="C804">
        <v>2403.7857142857101</v>
      </c>
      <c r="D804">
        <v>4928.3072252580496</v>
      </c>
      <c r="E804">
        <v>2558.2666666666701</v>
      </c>
      <c r="F804">
        <v>5274.4470465018803</v>
      </c>
      <c r="G804" t="s">
        <v>29</v>
      </c>
      <c r="H804">
        <v>4261.2768079800499</v>
      </c>
      <c r="J804" t="s">
        <v>2</v>
      </c>
      <c r="K804">
        <v>3425.8983050847501</v>
      </c>
      <c r="L804">
        <v>3430.8333333333298</v>
      </c>
      <c r="M804">
        <v>6578.3209876543197</v>
      </c>
      <c r="N804">
        <v>4913.1857142857098</v>
      </c>
      <c r="O804">
        <v>6661.8333333333303</v>
      </c>
      <c r="P804" t="s">
        <v>29</v>
      </c>
      <c r="Q804">
        <v>5239.6756097561001</v>
      </c>
      <c r="S804" t="s">
        <v>2</v>
      </c>
      <c r="T804">
        <v>12582</v>
      </c>
      <c r="U804">
        <v>4445.75</v>
      </c>
      <c r="V804">
        <v>8037.7906249999996</v>
      </c>
      <c r="W804">
        <v>6482.6444444444396</v>
      </c>
      <c r="X804">
        <v>7731.6228996317204</v>
      </c>
      <c r="Y804" t="s">
        <v>29</v>
      </c>
      <c r="Z804">
        <v>6775.7141102410596</v>
      </c>
    </row>
    <row r="805" spans="1:26" x14ac:dyDescent="0.25">
      <c r="A805" t="s">
        <v>3</v>
      </c>
      <c r="B805">
        <v>3421.75</v>
      </c>
      <c r="C805">
        <v>6682.8501400560199</v>
      </c>
      <c r="D805">
        <v>-1335.1739130434801</v>
      </c>
      <c r="E805" t="s">
        <v>29</v>
      </c>
      <c r="F805">
        <v>149778.527767425</v>
      </c>
      <c r="G805" t="s">
        <v>29</v>
      </c>
      <c r="H805">
        <v>4608.8998257839703</v>
      </c>
      <c r="J805" t="s">
        <v>3</v>
      </c>
      <c r="K805" t="s">
        <v>29</v>
      </c>
      <c r="L805">
        <v>8036.80639197042</v>
      </c>
      <c r="M805">
        <v>92524.074074074102</v>
      </c>
      <c r="N805" t="s">
        <v>29</v>
      </c>
      <c r="O805">
        <v>136096.225559238</v>
      </c>
      <c r="P805" t="s">
        <v>29</v>
      </c>
      <c r="Q805">
        <v>5413.2</v>
      </c>
      <c r="S805" t="s">
        <v>3</v>
      </c>
      <c r="T805">
        <v>51057.710526315801</v>
      </c>
      <c r="U805">
        <v>2611</v>
      </c>
      <c r="V805">
        <v>91891.814814814803</v>
      </c>
      <c r="W805" t="s">
        <v>29</v>
      </c>
      <c r="X805" t="s">
        <v>29</v>
      </c>
      <c r="Y805" t="s">
        <v>29</v>
      </c>
      <c r="Z805">
        <v>14998.285714285699</v>
      </c>
    </row>
    <row r="806" spans="1:26" x14ac:dyDescent="0.25">
      <c r="A806" t="s">
        <v>8</v>
      </c>
      <c r="B806">
        <v>1737.03755656109</v>
      </c>
      <c r="C806">
        <v>2491.5555555555602</v>
      </c>
      <c r="D806">
        <v>6597.8573913043501</v>
      </c>
      <c r="E806">
        <v>8283.1428571428605</v>
      </c>
      <c r="F806">
        <v>4195.6000000000004</v>
      </c>
      <c r="G806" t="s">
        <v>29</v>
      </c>
      <c r="H806">
        <v>4805.8832891246702</v>
      </c>
      <c r="J806" t="s">
        <v>8</v>
      </c>
      <c r="K806">
        <v>2912.9227788430799</v>
      </c>
      <c r="L806">
        <v>3395.3819444444398</v>
      </c>
      <c r="M806">
        <v>8939.0585106383005</v>
      </c>
      <c r="N806">
        <v>9894.3157894736905</v>
      </c>
      <c r="O806">
        <v>7499.2833333333301</v>
      </c>
      <c r="P806" t="s">
        <v>29</v>
      </c>
      <c r="Q806">
        <v>6114.5355817651698</v>
      </c>
      <c r="S806" t="s">
        <v>8</v>
      </c>
      <c r="T806">
        <v>10202.807471264399</v>
      </c>
      <c r="U806">
        <v>4418.0833333333303</v>
      </c>
      <c r="V806">
        <v>12018.297826087</v>
      </c>
      <c r="W806">
        <v>17240.190476190499</v>
      </c>
      <c r="X806">
        <v>8937.6424999999999</v>
      </c>
      <c r="Y806" t="s">
        <v>29</v>
      </c>
      <c r="Z806">
        <v>6482.3594594594597</v>
      </c>
    </row>
    <row r="807" spans="1:26" x14ac:dyDescent="0.25">
      <c r="A807" t="s">
        <v>15</v>
      </c>
      <c r="B807">
        <v>5889.6229729729703</v>
      </c>
      <c r="C807">
        <v>3310</v>
      </c>
      <c r="D807">
        <v>9161.8597560975595</v>
      </c>
      <c r="E807">
        <v>2372.6568627451002</v>
      </c>
      <c r="F807">
        <v>9417</v>
      </c>
      <c r="G807" t="s">
        <v>29</v>
      </c>
      <c r="H807">
        <v>7642</v>
      </c>
      <c r="J807" t="s">
        <v>15</v>
      </c>
      <c r="K807">
        <v>2807.2111111111099</v>
      </c>
      <c r="L807">
        <v>4118.21052631579</v>
      </c>
      <c r="M807">
        <v>9728.9453125</v>
      </c>
      <c r="N807" t="s">
        <v>29</v>
      </c>
      <c r="O807">
        <v>15938.709599846101</v>
      </c>
      <c r="P807" t="s">
        <v>29</v>
      </c>
      <c r="Q807">
        <v>4380.4875000000002</v>
      </c>
      <c r="S807" t="s">
        <v>15</v>
      </c>
      <c r="T807">
        <v>36337.9709141274</v>
      </c>
      <c r="U807">
        <v>6148.5</v>
      </c>
      <c r="V807">
        <v>12313.090909090901</v>
      </c>
      <c r="W807" t="s">
        <v>29</v>
      </c>
      <c r="X807">
        <v>13596.364102564101</v>
      </c>
      <c r="Y807" t="s">
        <v>29</v>
      </c>
      <c r="Z807">
        <v>1142.75</v>
      </c>
    </row>
    <row r="808" spans="1:26" x14ac:dyDescent="0.25">
      <c r="A808" t="s">
        <v>9</v>
      </c>
      <c r="B808">
        <v>5275.4127111826201</v>
      </c>
      <c r="C808">
        <v>5888.7</v>
      </c>
      <c r="D808">
        <v>26273</v>
      </c>
      <c r="E808">
        <v>10251.6</v>
      </c>
      <c r="F808">
        <v>24962.690492957699</v>
      </c>
      <c r="G808">
        <v>6615.6904556117997</v>
      </c>
      <c r="H808">
        <v>8530.2930171278003</v>
      </c>
      <c r="J808" t="s">
        <v>9</v>
      </c>
      <c r="K808">
        <v>2137.22661290323</v>
      </c>
      <c r="L808">
        <v>4903.3333333333303</v>
      </c>
      <c r="M808">
        <v>23262.902912621401</v>
      </c>
      <c r="N808">
        <v>5397</v>
      </c>
      <c r="O808">
        <v>23451.436619718301</v>
      </c>
      <c r="P808">
        <v>2488.2643678160898</v>
      </c>
      <c r="Q808">
        <v>25370.147058823499</v>
      </c>
      <c r="S808" t="s">
        <v>9</v>
      </c>
      <c r="T808">
        <v>2786.9954545454498</v>
      </c>
      <c r="U808">
        <v>13079</v>
      </c>
      <c r="V808">
        <v>22491</v>
      </c>
      <c r="W808">
        <v>65503.447761194002</v>
      </c>
      <c r="X808">
        <v>34137.4</v>
      </c>
      <c r="Y808">
        <v>3770.5752688172001</v>
      </c>
      <c r="Z808">
        <v>21287.126086956501</v>
      </c>
    </row>
    <row r="810" spans="1:26" x14ac:dyDescent="0.25">
      <c r="A810" s="2" t="s">
        <v>323</v>
      </c>
      <c r="I810" s="2" t="s">
        <v>324</v>
      </c>
      <c r="S810" s="2" t="s">
        <v>325</v>
      </c>
    </row>
    <row r="811" spans="1:26" x14ac:dyDescent="0.25">
      <c r="A811" t="s">
        <v>299</v>
      </c>
      <c r="I811" t="s">
        <v>299</v>
      </c>
      <c r="S811" t="s">
        <v>299</v>
      </c>
    </row>
    <row r="812" spans="1:26" x14ac:dyDescent="0.25">
      <c r="A812" s="3">
        <v>2010</v>
      </c>
      <c r="I812" s="3">
        <v>2015</v>
      </c>
      <c r="S812" s="3">
        <v>2019</v>
      </c>
    </row>
    <row r="813" spans="1:26" x14ac:dyDescent="0.25">
      <c r="A813" t="s">
        <v>16</v>
      </c>
      <c r="B813" t="s">
        <v>40</v>
      </c>
      <c r="C813" t="s">
        <v>41</v>
      </c>
      <c r="D813" t="s">
        <v>42</v>
      </c>
      <c r="E813" t="s">
        <v>43</v>
      </c>
      <c r="F813" t="s">
        <v>44</v>
      </c>
      <c r="G813" t="s">
        <v>45</v>
      </c>
      <c r="H813" t="s">
        <v>46</v>
      </c>
      <c r="J813" t="s">
        <v>16</v>
      </c>
      <c r="K813" t="s">
        <v>40</v>
      </c>
      <c r="L813" t="s">
        <v>41</v>
      </c>
      <c r="M813" t="s">
        <v>42</v>
      </c>
      <c r="N813" t="s">
        <v>43</v>
      </c>
      <c r="O813" t="s">
        <v>44</v>
      </c>
      <c r="P813" t="s">
        <v>45</v>
      </c>
      <c r="Q813" t="s">
        <v>46</v>
      </c>
      <c r="S813" t="s">
        <v>16</v>
      </c>
      <c r="T813" t="s">
        <v>40</v>
      </c>
      <c r="U813" t="s">
        <v>41</v>
      </c>
      <c r="V813" t="s">
        <v>42</v>
      </c>
      <c r="W813" t="s">
        <v>43</v>
      </c>
      <c r="X813" t="s">
        <v>44</v>
      </c>
      <c r="Y813" t="s">
        <v>45</v>
      </c>
      <c r="Z813" t="s">
        <v>46</v>
      </c>
    </row>
    <row r="814" spans="1:26" x14ac:dyDescent="0.25">
      <c r="A814" t="s">
        <v>17</v>
      </c>
      <c r="B814">
        <v>1982.7857142857099</v>
      </c>
      <c r="C814">
        <v>1763</v>
      </c>
      <c r="D814">
        <v>2274.5</v>
      </c>
      <c r="E814">
        <v>2424</v>
      </c>
      <c r="F814">
        <v>4089.5555555555602</v>
      </c>
      <c r="G814">
        <v>3039.5756688963202</v>
      </c>
      <c r="H814">
        <v>3287.5681818181802</v>
      </c>
      <c r="J814" t="s">
        <v>17</v>
      </c>
      <c r="K814">
        <v>2364.8545454545501</v>
      </c>
      <c r="L814">
        <v>2555.5500000000002</v>
      </c>
      <c r="M814">
        <v>3303.6817325800398</v>
      </c>
      <c r="N814">
        <v>4354.25</v>
      </c>
      <c r="O814">
        <v>6549.3717948717904</v>
      </c>
      <c r="P814">
        <v>3396.6</v>
      </c>
      <c r="Q814">
        <v>4508.2127659574498</v>
      </c>
      <c r="S814" t="s">
        <v>17</v>
      </c>
      <c r="T814">
        <v>2813.9090909090901</v>
      </c>
      <c r="U814">
        <v>3534.6666666666702</v>
      </c>
      <c r="V814">
        <v>5027.3500000000004</v>
      </c>
      <c r="W814">
        <v>6203</v>
      </c>
      <c r="X814">
        <v>8453</v>
      </c>
      <c r="Y814">
        <v>4253.5748626373597</v>
      </c>
      <c r="Z814">
        <v>5613.9090909090901</v>
      </c>
    </row>
    <row r="815" spans="1:26" x14ac:dyDescent="0.25">
      <c r="A815" t="s">
        <v>5</v>
      </c>
      <c r="B815">
        <v>2166.96</v>
      </c>
      <c r="C815">
        <v>2008</v>
      </c>
      <c r="D815">
        <v>4163</v>
      </c>
      <c r="E815">
        <v>2597</v>
      </c>
      <c r="F815">
        <v>3535.1271477663199</v>
      </c>
      <c r="G815">
        <v>1646.2368421052599</v>
      </c>
      <c r="H815">
        <v>3148.76923076923</v>
      </c>
      <c r="J815" t="s">
        <v>5</v>
      </c>
      <c r="K815">
        <v>2932.3653846153802</v>
      </c>
      <c r="L815">
        <v>2704</v>
      </c>
      <c r="M815">
        <v>5803.4846547314601</v>
      </c>
      <c r="N815">
        <v>5856.5955882352901</v>
      </c>
      <c r="O815">
        <v>4856.9285714285697</v>
      </c>
      <c r="P815">
        <v>3856.3575851393198</v>
      </c>
      <c r="Q815">
        <v>4214.25</v>
      </c>
      <c r="S815" t="s">
        <v>5</v>
      </c>
      <c r="T815">
        <v>4484.9411764705901</v>
      </c>
      <c r="U815">
        <v>3790.6153846153802</v>
      </c>
      <c r="V815">
        <v>7100.8516129032296</v>
      </c>
      <c r="W815">
        <v>7917.9880952381</v>
      </c>
      <c r="X815">
        <v>5936.0749999999998</v>
      </c>
      <c r="Y815">
        <v>8947.7619047618991</v>
      </c>
      <c r="Z815">
        <v>4718.93103448276</v>
      </c>
    </row>
    <row r="816" spans="1:26" x14ac:dyDescent="0.25">
      <c r="A816" t="s">
        <v>18</v>
      </c>
      <c r="B816">
        <v>4970.5084745762697</v>
      </c>
      <c r="C816">
        <v>2594.75</v>
      </c>
      <c r="D816">
        <v>6116.7222222222199</v>
      </c>
      <c r="E816">
        <v>2558.2666666666701</v>
      </c>
      <c r="F816">
        <v>7800.7619047619</v>
      </c>
      <c r="G816">
        <v>6984.5272727272704</v>
      </c>
      <c r="H816">
        <v>5498.7250000000004</v>
      </c>
      <c r="J816" t="s">
        <v>18</v>
      </c>
      <c r="K816">
        <v>2219.25</v>
      </c>
      <c r="L816">
        <v>3647.625</v>
      </c>
      <c r="M816">
        <v>7824.1416816212204</v>
      </c>
      <c r="N816">
        <v>5968.7857142857101</v>
      </c>
      <c r="O816">
        <v>9199.5086206896594</v>
      </c>
      <c r="P816">
        <v>2488.2643678160898</v>
      </c>
      <c r="Q816">
        <v>5413.2</v>
      </c>
      <c r="S816" t="s">
        <v>18</v>
      </c>
      <c r="T816">
        <v>3606.875</v>
      </c>
      <c r="U816">
        <v>5296</v>
      </c>
      <c r="V816">
        <v>9691.7000000000007</v>
      </c>
      <c r="W816">
        <v>12631.2738095238</v>
      </c>
      <c r="X816">
        <v>9837.8522727272702</v>
      </c>
      <c r="Y816">
        <v>3770.5752688172001</v>
      </c>
      <c r="Z816">
        <v>8873.8749614173703</v>
      </c>
    </row>
    <row r="818" spans="1:38" x14ac:dyDescent="0.25">
      <c r="A818" s="2" t="s">
        <v>326</v>
      </c>
      <c r="I818" s="2" t="s">
        <v>327</v>
      </c>
      <c r="S818" s="2" t="s">
        <v>328</v>
      </c>
    </row>
    <row r="819" spans="1:38" x14ac:dyDescent="0.25">
      <c r="A819" t="s">
        <v>299</v>
      </c>
      <c r="I819" t="s">
        <v>299</v>
      </c>
      <c r="S819" t="s">
        <v>299</v>
      </c>
    </row>
    <row r="820" spans="1:38" x14ac:dyDescent="0.25">
      <c r="A820" s="3">
        <v>2010</v>
      </c>
      <c r="I820" s="3">
        <v>2015</v>
      </c>
      <c r="S820" s="3">
        <v>2019</v>
      </c>
    </row>
    <row r="821" spans="1:38" x14ac:dyDescent="0.25">
      <c r="A821" t="s">
        <v>21</v>
      </c>
      <c r="B821" t="s">
        <v>40</v>
      </c>
      <c r="C821" t="s">
        <v>41</v>
      </c>
      <c r="D821" t="s">
        <v>42</v>
      </c>
      <c r="E821" t="s">
        <v>43</v>
      </c>
      <c r="F821" t="s">
        <v>44</v>
      </c>
      <c r="G821" t="s">
        <v>45</v>
      </c>
      <c r="H821" t="s">
        <v>46</v>
      </c>
      <c r="J821" t="s">
        <v>21</v>
      </c>
      <c r="K821" t="s">
        <v>40</v>
      </c>
      <c r="L821" t="s">
        <v>41</v>
      </c>
      <c r="M821" t="s">
        <v>42</v>
      </c>
      <c r="N821" t="s">
        <v>43</v>
      </c>
      <c r="O821" t="s">
        <v>44</v>
      </c>
      <c r="P821" t="s">
        <v>45</v>
      </c>
      <c r="Q821" t="s">
        <v>46</v>
      </c>
      <c r="S821" t="s">
        <v>21</v>
      </c>
      <c r="T821" t="s">
        <v>40</v>
      </c>
      <c r="U821" t="s">
        <v>41</v>
      </c>
      <c r="V821" t="s">
        <v>42</v>
      </c>
      <c r="W821" t="s">
        <v>43</v>
      </c>
      <c r="X821" t="s">
        <v>44</v>
      </c>
      <c r="Y821" t="s">
        <v>45</v>
      </c>
      <c r="Z821" t="s">
        <v>46</v>
      </c>
    </row>
    <row r="822" spans="1:38" x14ac:dyDescent="0.25">
      <c r="A822" t="s">
        <v>17</v>
      </c>
      <c r="B822">
        <v>2047</v>
      </c>
      <c r="C822">
        <v>1763.7</v>
      </c>
      <c r="D822">
        <v>2283</v>
      </c>
      <c r="E822">
        <v>2425</v>
      </c>
      <c r="F822">
        <v>4141.1666666666697</v>
      </c>
      <c r="G822">
        <v>3162.1809523809502</v>
      </c>
      <c r="H822">
        <v>3315.6855010661002</v>
      </c>
      <c r="J822" t="s">
        <v>17</v>
      </c>
      <c r="K822">
        <v>2343.9166666666702</v>
      </c>
      <c r="L822">
        <v>2556.6833333333302</v>
      </c>
      <c r="M822">
        <v>3334.6666666666702</v>
      </c>
      <c r="N822">
        <v>4356</v>
      </c>
      <c r="O822">
        <v>6641</v>
      </c>
      <c r="P822">
        <v>3392.3</v>
      </c>
      <c r="Q822">
        <v>4526.1666666666697</v>
      </c>
      <c r="S822" t="s">
        <v>17</v>
      </c>
      <c r="T822">
        <v>2807.6923076923099</v>
      </c>
      <c r="U822">
        <v>3539</v>
      </c>
      <c r="V822">
        <v>5071.5</v>
      </c>
      <c r="W822">
        <v>6418.35</v>
      </c>
      <c r="X822">
        <v>8453.8684210526299</v>
      </c>
      <c r="Y822">
        <v>4235.4464285714303</v>
      </c>
      <c r="Z822">
        <v>5672.3181818181802</v>
      </c>
    </row>
    <row r="823" spans="1:38" x14ac:dyDescent="0.25">
      <c r="A823" t="s">
        <v>0</v>
      </c>
      <c r="B823">
        <v>2271.1428571428601</v>
      </c>
      <c r="C823">
        <v>2053.7166666666699</v>
      </c>
      <c r="D823">
        <v>4440</v>
      </c>
      <c r="E823">
        <v>2558.2666666666701</v>
      </c>
      <c r="F823">
        <v>3855.74</v>
      </c>
      <c r="G823">
        <v>2164.8615583075298</v>
      </c>
      <c r="H823">
        <v>3384.5045537340602</v>
      </c>
      <c r="J823" t="s">
        <v>0</v>
      </c>
      <c r="K823">
        <v>2965.8</v>
      </c>
      <c r="L823">
        <v>2770.35897435897</v>
      </c>
      <c r="M823">
        <v>6076.6285714285696</v>
      </c>
      <c r="N823">
        <v>5990.25</v>
      </c>
      <c r="O823">
        <v>5503.5</v>
      </c>
      <c r="P823">
        <v>3856.3575851393198</v>
      </c>
      <c r="Q823">
        <v>4462.3296732026101</v>
      </c>
      <c r="S823" t="s">
        <v>0</v>
      </c>
      <c r="T823">
        <v>4903.5</v>
      </c>
      <c r="U823">
        <v>3877.0749999999998</v>
      </c>
      <c r="V823">
        <v>7482.1453514739196</v>
      </c>
      <c r="W823">
        <v>7732.4761904761899</v>
      </c>
      <c r="X823">
        <v>6739.7974525474501</v>
      </c>
      <c r="Y823">
        <v>8947.7619047618991</v>
      </c>
      <c r="Z823">
        <v>5301.2045977011503</v>
      </c>
    </row>
    <row r="825" spans="1:38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7" spans="1:38" x14ac:dyDescent="0.25">
      <c r="A827" s="2" t="s">
        <v>329</v>
      </c>
      <c r="N827" s="2" t="s">
        <v>332</v>
      </c>
      <c r="AA827" s="2" t="s">
        <v>333</v>
      </c>
    </row>
    <row r="828" spans="1:38" x14ac:dyDescent="0.25">
      <c r="A828" t="s">
        <v>299</v>
      </c>
      <c r="N828" t="s">
        <v>299</v>
      </c>
      <c r="AA828" t="s">
        <v>299</v>
      </c>
    </row>
    <row r="829" spans="1:38" x14ac:dyDescent="0.25">
      <c r="A829" s="3">
        <v>2010</v>
      </c>
      <c r="N829" s="3">
        <v>2015</v>
      </c>
      <c r="AA829" s="3">
        <v>2019</v>
      </c>
    </row>
    <row r="830" spans="1:38" x14ac:dyDescent="0.25">
      <c r="A830" t="s">
        <v>6</v>
      </c>
      <c r="B830">
        <v>0</v>
      </c>
      <c r="C830" t="s">
        <v>48</v>
      </c>
      <c r="D830" t="s">
        <v>49</v>
      </c>
      <c r="E830" t="s">
        <v>50</v>
      </c>
      <c r="F830" t="s">
        <v>51</v>
      </c>
      <c r="G830" t="s">
        <v>52</v>
      </c>
      <c r="H830" t="s">
        <v>53</v>
      </c>
      <c r="I830" t="s">
        <v>54</v>
      </c>
      <c r="J830" t="s">
        <v>55</v>
      </c>
      <c r="K830" t="s">
        <v>56</v>
      </c>
      <c r="L830">
        <v>1</v>
      </c>
      <c r="N830" t="s">
        <v>6</v>
      </c>
      <c r="O830">
        <v>0</v>
      </c>
      <c r="P830" t="s">
        <v>48</v>
      </c>
      <c r="Q830" t="s">
        <v>49</v>
      </c>
      <c r="R830" t="s">
        <v>50</v>
      </c>
      <c r="S830" t="s">
        <v>51</v>
      </c>
      <c r="T830" t="s">
        <v>52</v>
      </c>
      <c r="U830" t="s">
        <v>53</v>
      </c>
      <c r="V830" t="s">
        <v>54</v>
      </c>
      <c r="W830" t="s">
        <v>55</v>
      </c>
      <c r="X830" t="s">
        <v>56</v>
      </c>
      <c r="Y830">
        <v>1</v>
      </c>
      <c r="AA830" t="s">
        <v>6</v>
      </c>
      <c r="AB830">
        <v>0</v>
      </c>
      <c r="AC830" t="s">
        <v>48</v>
      </c>
      <c r="AD830" t="s">
        <v>49</v>
      </c>
      <c r="AE830" t="s">
        <v>50</v>
      </c>
      <c r="AF830" t="s">
        <v>51</v>
      </c>
      <c r="AG830" t="s">
        <v>52</v>
      </c>
      <c r="AH830" t="s">
        <v>53</v>
      </c>
      <c r="AI830" t="s">
        <v>54</v>
      </c>
      <c r="AJ830" t="s">
        <v>55</v>
      </c>
      <c r="AK830" t="s">
        <v>56</v>
      </c>
      <c r="AL830">
        <v>1</v>
      </c>
    </row>
    <row r="831" spans="1:38" x14ac:dyDescent="0.25">
      <c r="A831" t="s">
        <v>5</v>
      </c>
      <c r="B831">
        <v>1886.0990990990999</v>
      </c>
      <c r="C831">
        <v>3341.7666666666701</v>
      </c>
      <c r="D831">
        <v>3152.5</v>
      </c>
      <c r="E831">
        <v>3424.23931623932</v>
      </c>
      <c r="F831">
        <v>2920.0608296769001</v>
      </c>
      <c r="G831">
        <v>3232.1071428571399</v>
      </c>
      <c r="H831">
        <v>3452.9166666666702</v>
      </c>
      <c r="I831">
        <v>3332.8246753246799</v>
      </c>
      <c r="J831">
        <v>4141.1214622641501</v>
      </c>
      <c r="K831">
        <v>4108.9372727272703</v>
      </c>
      <c r="L831">
        <v>3629.35</v>
      </c>
      <c r="N831" t="s">
        <v>5</v>
      </c>
      <c r="O831">
        <v>2504</v>
      </c>
      <c r="P831">
        <v>3962.25</v>
      </c>
      <c r="Q831">
        <v>4227.1555555555597</v>
      </c>
      <c r="R831">
        <v>4172.125</v>
      </c>
      <c r="S831">
        <v>4406.3999999999996</v>
      </c>
      <c r="T831">
        <v>4574.1801257861598</v>
      </c>
      <c r="U831">
        <v>4854.7345755693595</v>
      </c>
      <c r="V831">
        <v>4630.66736111111</v>
      </c>
      <c r="W831">
        <v>4892.7299030574204</v>
      </c>
      <c r="X831">
        <v>5750.9839418777901</v>
      </c>
      <c r="Y831">
        <v>5243.26</v>
      </c>
      <c r="AA831" t="s">
        <v>5</v>
      </c>
      <c r="AB831">
        <v>3520.5</v>
      </c>
      <c r="AC831">
        <v>5648.7083333333303</v>
      </c>
      <c r="AD831">
        <v>5877.1666666666697</v>
      </c>
      <c r="AE831">
        <v>6212.6666666666697</v>
      </c>
      <c r="AF831">
        <v>5496.1527777777801</v>
      </c>
      <c r="AG831">
        <v>6128.0358731924398</v>
      </c>
      <c r="AH831">
        <v>5964.1842105263204</v>
      </c>
      <c r="AI831">
        <v>6108.3680351906196</v>
      </c>
      <c r="AJ831">
        <v>7146.2725865209504</v>
      </c>
      <c r="AK831">
        <v>6858.4686299615896</v>
      </c>
      <c r="AL831">
        <v>6891.5</v>
      </c>
    </row>
    <row r="832" spans="1:38" x14ac:dyDescent="0.25">
      <c r="A832" t="s">
        <v>7</v>
      </c>
      <c r="B832">
        <v>2373.625</v>
      </c>
      <c r="C832">
        <v>3383.2083333333298</v>
      </c>
      <c r="D832">
        <v>3528.5</v>
      </c>
      <c r="E832">
        <v>3333.11715481172</v>
      </c>
      <c r="F832">
        <v>4479.5236486486501</v>
      </c>
      <c r="G832">
        <v>5955</v>
      </c>
      <c r="H832">
        <v>5879.1180124223602</v>
      </c>
      <c r="I832">
        <v>3000.4666666666699</v>
      </c>
      <c r="J832">
        <v>4071.9807280513901</v>
      </c>
      <c r="K832">
        <v>4965.2929292929302</v>
      </c>
      <c r="L832">
        <v>3567</v>
      </c>
      <c r="N832" t="s">
        <v>7</v>
      </c>
      <c r="O832">
        <v>2970</v>
      </c>
      <c r="P832">
        <v>3725.31565656566</v>
      </c>
      <c r="Q832">
        <v>4606.68130630631</v>
      </c>
      <c r="R832">
        <v>5757.375</v>
      </c>
      <c r="S832">
        <v>6013.9397590361496</v>
      </c>
      <c r="T832">
        <v>4326.8857142857096</v>
      </c>
      <c r="U832">
        <v>5844.5246913580204</v>
      </c>
      <c r="V832">
        <v>4355.0958333333301</v>
      </c>
      <c r="W832">
        <v>10234.070496083599</v>
      </c>
      <c r="X832">
        <v>6666.7700534759397</v>
      </c>
      <c r="Y832">
        <v>4936.1118421052597</v>
      </c>
      <c r="AA832" t="s">
        <v>7</v>
      </c>
      <c r="AB832">
        <v>4414.3636363636397</v>
      </c>
      <c r="AC832">
        <v>5683.2978260869604</v>
      </c>
      <c r="AD832">
        <v>5397.70652173913</v>
      </c>
      <c r="AE832">
        <v>7855.7149122807004</v>
      </c>
      <c r="AF832">
        <v>6208.9629629629599</v>
      </c>
      <c r="AG832">
        <v>5770.1203397829204</v>
      </c>
      <c r="AH832">
        <v>6411.0756165765097</v>
      </c>
      <c r="AI832">
        <v>6986.3304721029999</v>
      </c>
      <c r="AJ832">
        <v>7454.7435897435898</v>
      </c>
      <c r="AK832">
        <v>8620.5642639206708</v>
      </c>
      <c r="AL832">
        <v>10533.230107526901</v>
      </c>
    </row>
    <row r="833" spans="1:40" x14ac:dyDescent="0.25">
      <c r="A833" t="s">
        <v>1</v>
      </c>
      <c r="B833">
        <v>4592.6706730769201</v>
      </c>
      <c r="C833">
        <v>5650</v>
      </c>
      <c r="D833">
        <v>6232.2403508771904</v>
      </c>
      <c r="E833">
        <v>6948.1428571428596</v>
      </c>
      <c r="F833">
        <v>6938.5849156118102</v>
      </c>
      <c r="G833" t="s">
        <v>29</v>
      </c>
      <c r="H833" t="s">
        <v>29</v>
      </c>
      <c r="I833">
        <v>11942.9577464789</v>
      </c>
      <c r="J833">
        <v>11459.0979827089</v>
      </c>
      <c r="K833">
        <v>25018.598242765998</v>
      </c>
      <c r="L833">
        <v>10922.254251463601</v>
      </c>
      <c r="N833" t="s">
        <v>1</v>
      </c>
      <c r="O833">
        <v>6025.92</v>
      </c>
      <c r="P833">
        <v>8066.1449275362302</v>
      </c>
      <c r="Q833">
        <v>8001.8399705014799</v>
      </c>
      <c r="R833">
        <v>16659.985611510801</v>
      </c>
      <c r="S833">
        <v>9366.7027027026998</v>
      </c>
      <c r="T833">
        <v>13163.1612903226</v>
      </c>
      <c r="U833">
        <v>9758.9249999999993</v>
      </c>
      <c r="V833">
        <v>15436.0956326585</v>
      </c>
      <c r="W833">
        <v>23515.864691906801</v>
      </c>
      <c r="X833">
        <v>11880.8147058824</v>
      </c>
      <c r="Y833">
        <v>3006.6666666666702</v>
      </c>
      <c r="AA833" t="s">
        <v>1</v>
      </c>
      <c r="AB833">
        <v>8875.1388888888905</v>
      </c>
      <c r="AC833">
        <v>5228.4333333333298</v>
      </c>
      <c r="AD833">
        <v>9382.1684210526291</v>
      </c>
      <c r="AE833">
        <v>7975.9443413729095</v>
      </c>
      <c r="AF833" t="s">
        <v>29</v>
      </c>
      <c r="AG833">
        <v>10390.8563535912</v>
      </c>
      <c r="AH833" t="s">
        <v>29</v>
      </c>
      <c r="AI833" t="s">
        <v>29</v>
      </c>
      <c r="AJ833">
        <v>38350.309236947804</v>
      </c>
      <c r="AK833">
        <v>7267.0542398777698</v>
      </c>
      <c r="AL833">
        <v>18846.516320474799</v>
      </c>
    </row>
    <row r="834" spans="1:40" x14ac:dyDescent="0.25">
      <c r="A834" t="s">
        <v>2</v>
      </c>
      <c r="B834">
        <v>2198.75</v>
      </c>
      <c r="C834">
        <v>3485.37037037037</v>
      </c>
      <c r="D834">
        <v>3322.0666666666698</v>
      </c>
      <c r="E834">
        <v>4006.91259753841</v>
      </c>
      <c r="F834">
        <v>3724.22535211268</v>
      </c>
      <c r="G834">
        <v>3745.8148148148098</v>
      </c>
      <c r="H834">
        <v>4544.9244186046499</v>
      </c>
      <c r="I834">
        <v>5424.9833333333299</v>
      </c>
      <c r="J834">
        <v>5197.2157894736802</v>
      </c>
      <c r="K834">
        <v>5330.4784546805304</v>
      </c>
      <c r="L834">
        <v>4645.1520833333298</v>
      </c>
      <c r="N834" t="s">
        <v>2</v>
      </c>
      <c r="O834">
        <v>3146.9</v>
      </c>
      <c r="P834">
        <v>4629</v>
      </c>
      <c r="Q834">
        <v>4850</v>
      </c>
      <c r="R834">
        <v>5503.9863197295299</v>
      </c>
      <c r="S834">
        <v>5256.0887850467298</v>
      </c>
      <c r="T834">
        <v>5467.5276720857801</v>
      </c>
      <c r="U834">
        <v>6543.4938271604897</v>
      </c>
      <c r="V834">
        <v>7067.2750093668001</v>
      </c>
      <c r="W834">
        <v>7414.8081928152496</v>
      </c>
      <c r="X834">
        <v>9035.4117647058792</v>
      </c>
      <c r="Y834">
        <v>5365.578125</v>
      </c>
      <c r="AA834" t="s">
        <v>2</v>
      </c>
      <c r="AB834">
        <v>3891.75</v>
      </c>
      <c r="AC834">
        <v>6062.8947368421004</v>
      </c>
      <c r="AD834">
        <v>6624.3113207547203</v>
      </c>
      <c r="AE834">
        <v>5433.9551282051298</v>
      </c>
      <c r="AF834">
        <v>6354.1</v>
      </c>
      <c r="AG834">
        <v>7502.5249999999996</v>
      </c>
      <c r="AH834">
        <v>8101.4029069767403</v>
      </c>
      <c r="AI834">
        <v>7909.7561177248699</v>
      </c>
      <c r="AJ834">
        <v>10554.0681818182</v>
      </c>
      <c r="AK834">
        <v>9692.9941763727093</v>
      </c>
      <c r="AL834">
        <v>7401.8947368421004</v>
      </c>
    </row>
    <row r="835" spans="1:40" x14ac:dyDescent="0.25">
      <c r="A835" t="s">
        <v>3</v>
      </c>
      <c r="B835">
        <v>2718.625</v>
      </c>
      <c r="C835">
        <v>6682.8501400560199</v>
      </c>
      <c r="D835">
        <v>149778.527767425</v>
      </c>
      <c r="E835">
        <v>-1335.1739130434801</v>
      </c>
      <c r="F835" t="s">
        <v>29</v>
      </c>
      <c r="G835" t="s">
        <v>29</v>
      </c>
      <c r="H835">
        <v>18882.010101010099</v>
      </c>
      <c r="I835" t="s">
        <v>29</v>
      </c>
      <c r="J835" t="s">
        <v>29</v>
      </c>
      <c r="K835" t="s">
        <v>29</v>
      </c>
      <c r="L835" t="s">
        <v>29</v>
      </c>
      <c r="N835" t="s">
        <v>3</v>
      </c>
      <c r="O835">
        <v>6734.6666666666697</v>
      </c>
      <c r="P835" t="s">
        <v>29</v>
      </c>
      <c r="Q835">
        <v>136096.225559238</v>
      </c>
      <c r="R835">
        <v>92524.074074074102</v>
      </c>
      <c r="S835" t="s">
        <v>29</v>
      </c>
      <c r="T835">
        <v>12966.811610671901</v>
      </c>
      <c r="U835" t="s">
        <v>29</v>
      </c>
      <c r="V835" t="s">
        <v>29</v>
      </c>
      <c r="W835" t="s">
        <v>29</v>
      </c>
      <c r="X835" t="s">
        <v>29</v>
      </c>
      <c r="Y835" t="s">
        <v>29</v>
      </c>
      <c r="AA835" t="s">
        <v>3</v>
      </c>
      <c r="AB835">
        <v>3316.2015441959502</v>
      </c>
      <c r="AC835" t="s">
        <v>29</v>
      </c>
      <c r="AD835" t="s">
        <v>29</v>
      </c>
      <c r="AE835">
        <v>91891.814814814803</v>
      </c>
      <c r="AF835" t="s">
        <v>29</v>
      </c>
      <c r="AG835" t="s">
        <v>29</v>
      </c>
      <c r="AH835" t="s">
        <v>29</v>
      </c>
      <c r="AI835" t="s">
        <v>29</v>
      </c>
      <c r="AJ835" t="s">
        <v>29</v>
      </c>
      <c r="AK835" t="s">
        <v>29</v>
      </c>
      <c r="AL835">
        <v>2431</v>
      </c>
    </row>
    <row r="836" spans="1:40" x14ac:dyDescent="0.25">
      <c r="A836" t="s">
        <v>8</v>
      </c>
      <c r="B836">
        <v>2412.1942857142899</v>
      </c>
      <c r="C836">
        <v>3617.2532349896501</v>
      </c>
      <c r="D836">
        <v>4931.14367816092</v>
      </c>
      <c r="E836">
        <v>7239.8273601398596</v>
      </c>
      <c r="F836">
        <v>5190.1750000000002</v>
      </c>
      <c r="G836">
        <v>7351.4821428571404</v>
      </c>
      <c r="H836">
        <v>2407.5</v>
      </c>
      <c r="I836">
        <v>7957.7478448275897</v>
      </c>
      <c r="J836">
        <v>9672.1102484471994</v>
      </c>
      <c r="K836">
        <v>2119.5625</v>
      </c>
      <c r="L836">
        <v>2225.9444444444398</v>
      </c>
      <c r="N836" t="s">
        <v>8</v>
      </c>
      <c r="O836">
        <v>3188.875</v>
      </c>
      <c r="P836">
        <v>5458.2359693877597</v>
      </c>
      <c r="Q836">
        <v>7489.8916666666701</v>
      </c>
      <c r="R836">
        <v>7127.0166896340497</v>
      </c>
      <c r="S836">
        <v>3754.2833333333301</v>
      </c>
      <c r="T836">
        <v>8657.7679558011005</v>
      </c>
      <c r="U836">
        <v>8545.7333333333299</v>
      </c>
      <c r="V836">
        <v>8790.7101335428106</v>
      </c>
      <c r="W836">
        <v>4529</v>
      </c>
      <c r="X836">
        <v>9840.203125</v>
      </c>
      <c r="Y836">
        <v>5093.2815533980602</v>
      </c>
      <c r="AA836" t="s">
        <v>8</v>
      </c>
      <c r="AB836">
        <v>4069.5</v>
      </c>
      <c r="AC836">
        <v>6770.7990591397802</v>
      </c>
      <c r="AD836">
        <v>7845.3950617283999</v>
      </c>
      <c r="AE836">
        <v>7226.3877551020396</v>
      </c>
      <c r="AF836">
        <v>9274.5606060606096</v>
      </c>
      <c r="AG836">
        <v>8037.4327272727296</v>
      </c>
      <c r="AH836">
        <v>17540.404255319201</v>
      </c>
      <c r="AI836">
        <v>14293.517241379301</v>
      </c>
      <c r="AJ836">
        <v>8616.3046875</v>
      </c>
      <c r="AK836">
        <v>13700.855072463801</v>
      </c>
      <c r="AL836">
        <v>5233.2</v>
      </c>
    </row>
    <row r="837" spans="1:40" x14ac:dyDescent="0.25">
      <c r="A837" t="s">
        <v>15</v>
      </c>
      <c r="B837">
        <v>2830.5</v>
      </c>
      <c r="C837">
        <v>5964.0230024213097</v>
      </c>
      <c r="D837">
        <v>4541.3040540540496</v>
      </c>
      <c r="E837">
        <v>5292.4038461538503</v>
      </c>
      <c r="F837">
        <v>5250.1212121212102</v>
      </c>
      <c r="G837">
        <v>6967.7142857142899</v>
      </c>
      <c r="H837">
        <v>6293.1304347826099</v>
      </c>
      <c r="I837">
        <v>7655.8098086124401</v>
      </c>
      <c r="J837">
        <v>8027.9837322363501</v>
      </c>
      <c r="K837">
        <v>7744.3684210526299</v>
      </c>
      <c r="L837">
        <v>6205.6666666666697</v>
      </c>
      <c r="N837" t="s">
        <v>15</v>
      </c>
      <c r="O837">
        <v>3135.8913043478301</v>
      </c>
      <c r="P837">
        <v>6053.5169934640498</v>
      </c>
      <c r="Q837">
        <v>5537.3731343283598</v>
      </c>
      <c r="R837">
        <v>6839.1596638655501</v>
      </c>
      <c r="S837">
        <v>7939.1904761904798</v>
      </c>
      <c r="T837">
        <v>6312.0317460317501</v>
      </c>
      <c r="U837">
        <v>14708.5546218487</v>
      </c>
      <c r="V837">
        <v>11940.666666666701</v>
      </c>
      <c r="W837">
        <v>9614.0954773869307</v>
      </c>
      <c r="X837">
        <v>12234.857142857099</v>
      </c>
      <c r="Y837">
        <v>7905.4912280701801</v>
      </c>
      <c r="AA837" t="s">
        <v>15</v>
      </c>
      <c r="AB837">
        <v>4775.1666666666697</v>
      </c>
      <c r="AC837">
        <v>7391.5281593406598</v>
      </c>
      <c r="AD837">
        <v>8456.7736461651493</v>
      </c>
      <c r="AE837">
        <v>8795.5</v>
      </c>
      <c r="AF837">
        <v>8872.2058823529405</v>
      </c>
      <c r="AG837">
        <v>7242.1561461793999</v>
      </c>
      <c r="AH837">
        <v>6792.78947368421</v>
      </c>
      <c r="AI837">
        <v>6576.1666666666697</v>
      </c>
      <c r="AJ837">
        <v>12406.916666666701</v>
      </c>
      <c r="AK837">
        <v>23861.1363636364</v>
      </c>
      <c r="AL837">
        <v>9020.04560260586</v>
      </c>
    </row>
    <row r="838" spans="1:40" x14ac:dyDescent="0.25">
      <c r="A838" t="s">
        <v>9</v>
      </c>
      <c r="B838">
        <v>6347.0833333333303</v>
      </c>
      <c r="C838">
        <v>20694.226908883</v>
      </c>
      <c r="D838">
        <v>51021.035087719298</v>
      </c>
      <c r="E838">
        <v>46766.714285714297</v>
      </c>
      <c r="F838">
        <v>19268</v>
      </c>
      <c r="G838">
        <v>63139.5</v>
      </c>
      <c r="H838">
        <v>94111.596491228105</v>
      </c>
      <c r="I838">
        <v>38763</v>
      </c>
      <c r="J838" t="s">
        <v>29</v>
      </c>
      <c r="K838" t="s">
        <v>29</v>
      </c>
      <c r="L838">
        <v>3452.71052631579</v>
      </c>
      <c r="N838" t="s">
        <v>9</v>
      </c>
      <c r="O838">
        <v>4261.4166666666697</v>
      </c>
      <c r="P838">
        <v>45015.906015037603</v>
      </c>
      <c r="Q838">
        <v>9843.5</v>
      </c>
      <c r="R838">
        <v>16899.666666666701</v>
      </c>
      <c r="S838">
        <v>43180.107402146503</v>
      </c>
      <c r="T838">
        <v>32435.178113703601</v>
      </c>
      <c r="U838">
        <v>15751.7183098592</v>
      </c>
      <c r="V838">
        <v>21284.555555555598</v>
      </c>
      <c r="W838">
        <v>215667.83333333299</v>
      </c>
      <c r="X838">
        <v>-125883.66666666701</v>
      </c>
      <c r="Y838">
        <v>11842</v>
      </c>
      <c r="AA838" t="s">
        <v>9</v>
      </c>
      <c r="AB838">
        <v>11129.125</v>
      </c>
      <c r="AC838">
        <v>65503.447761194002</v>
      </c>
      <c r="AD838">
        <v>46148.133074935402</v>
      </c>
      <c r="AE838">
        <v>67463.899758454107</v>
      </c>
      <c r="AF838">
        <v>58488.952380952403</v>
      </c>
      <c r="AG838">
        <v>15342</v>
      </c>
      <c r="AH838">
        <v>43137.271863553098</v>
      </c>
      <c r="AI838">
        <v>85091.403508771895</v>
      </c>
      <c r="AJ838">
        <v>14246.5</v>
      </c>
      <c r="AK838">
        <v>2769.3333333333298</v>
      </c>
      <c r="AL838">
        <v>29042.833333333299</v>
      </c>
    </row>
    <row r="840" spans="1:40" x14ac:dyDescent="0.25">
      <c r="A840" s="2" t="s">
        <v>330</v>
      </c>
      <c r="N840" s="2" t="s">
        <v>334</v>
      </c>
      <c r="AA840" s="2" t="s">
        <v>335</v>
      </c>
    </row>
    <row r="841" spans="1:40" x14ac:dyDescent="0.25">
      <c r="A841" t="s">
        <v>299</v>
      </c>
      <c r="N841" t="s">
        <v>299</v>
      </c>
      <c r="AA841" t="s">
        <v>299</v>
      </c>
    </row>
    <row r="842" spans="1:40" x14ac:dyDescent="0.25">
      <c r="A842" s="3">
        <v>2010</v>
      </c>
      <c r="N842" s="3">
        <v>2015</v>
      </c>
      <c r="AA842" s="3">
        <v>2019</v>
      </c>
    </row>
    <row r="843" spans="1:40" x14ac:dyDescent="0.25">
      <c r="A843" t="s">
        <v>16</v>
      </c>
      <c r="B843">
        <v>0</v>
      </c>
      <c r="C843" t="s">
        <v>48</v>
      </c>
      <c r="D843" t="s">
        <v>49</v>
      </c>
      <c r="E843" t="s">
        <v>50</v>
      </c>
      <c r="F843" t="s">
        <v>51</v>
      </c>
      <c r="G843" t="s">
        <v>52</v>
      </c>
      <c r="H843" t="s">
        <v>53</v>
      </c>
      <c r="I843" t="s">
        <v>54</v>
      </c>
      <c r="J843" t="s">
        <v>55</v>
      </c>
      <c r="K843" t="s">
        <v>56</v>
      </c>
      <c r="L843">
        <v>1</v>
      </c>
      <c r="N843" t="s">
        <v>16</v>
      </c>
      <c r="O843">
        <v>0</v>
      </c>
      <c r="P843" t="s">
        <v>48</v>
      </c>
      <c r="Q843" t="s">
        <v>49</v>
      </c>
      <c r="R843" t="s">
        <v>50</v>
      </c>
      <c r="S843" t="s">
        <v>51</v>
      </c>
      <c r="T843" t="s">
        <v>52</v>
      </c>
      <c r="U843" t="s">
        <v>53</v>
      </c>
      <c r="V843" t="s">
        <v>54</v>
      </c>
      <c r="W843" t="s">
        <v>55</v>
      </c>
      <c r="X843" t="s">
        <v>56</v>
      </c>
      <c r="Y843">
        <v>1</v>
      </c>
      <c r="Z843" s="6"/>
      <c r="AA843" t="s">
        <v>16</v>
      </c>
      <c r="AB843">
        <v>0</v>
      </c>
      <c r="AC843" t="s">
        <v>48</v>
      </c>
      <c r="AD843" t="s">
        <v>49</v>
      </c>
      <c r="AE843" t="s">
        <v>50</v>
      </c>
      <c r="AF843" t="s">
        <v>51</v>
      </c>
      <c r="AG843" t="s">
        <v>52</v>
      </c>
      <c r="AH843" s="6" t="s">
        <v>53</v>
      </c>
      <c r="AI843" s="6" t="s">
        <v>54</v>
      </c>
      <c r="AJ843" t="s">
        <v>55</v>
      </c>
      <c r="AK843" t="s">
        <v>56</v>
      </c>
      <c r="AL843">
        <v>1</v>
      </c>
      <c r="AM843" s="6"/>
      <c r="AN843" s="6"/>
    </row>
    <row r="844" spans="1:40" x14ac:dyDescent="0.25">
      <c r="A844" t="s">
        <v>17</v>
      </c>
      <c r="B844">
        <v>1715</v>
      </c>
      <c r="C844">
        <v>3638</v>
      </c>
      <c r="D844">
        <v>3832</v>
      </c>
      <c r="E844">
        <v>4067.8333333333298</v>
      </c>
      <c r="F844">
        <v>4377.9162011173203</v>
      </c>
      <c r="G844">
        <v>4253.9411764705901</v>
      </c>
      <c r="H844">
        <v>4330.1104651162796</v>
      </c>
      <c r="I844">
        <v>4741.5</v>
      </c>
      <c r="J844">
        <v>4827.6785714285697</v>
      </c>
      <c r="K844">
        <v>4762.4652777777801</v>
      </c>
      <c r="L844">
        <v>4271.4166666666697</v>
      </c>
      <c r="N844" t="s">
        <v>17</v>
      </c>
      <c r="O844">
        <v>2461.5</v>
      </c>
      <c r="P844">
        <v>4705.2217194570103</v>
      </c>
      <c r="Q844">
        <v>4705.9583333333303</v>
      </c>
      <c r="R844">
        <v>5171.3333333333303</v>
      </c>
      <c r="S844">
        <v>5100.5</v>
      </c>
      <c r="T844">
        <v>5508.4444444444398</v>
      </c>
      <c r="U844">
        <v>6040.3541666666697</v>
      </c>
      <c r="V844">
        <v>6235.3333333333303</v>
      </c>
      <c r="W844">
        <v>5943.2631578947403</v>
      </c>
      <c r="X844">
        <v>6574.5</v>
      </c>
      <c r="Y844">
        <v>6751.7285714285699</v>
      </c>
      <c r="AA844" t="s">
        <v>17</v>
      </c>
      <c r="AB844">
        <v>3414.5</v>
      </c>
      <c r="AC844">
        <v>6542</v>
      </c>
      <c r="AD844">
        <v>6668.0909090909099</v>
      </c>
      <c r="AE844">
        <v>6843.1568627450997</v>
      </c>
      <c r="AF844">
        <v>6705.8455882352901</v>
      </c>
      <c r="AG844">
        <v>6987.5</v>
      </c>
      <c r="AH844">
        <v>7260</v>
      </c>
      <c r="AI844">
        <v>6954</v>
      </c>
      <c r="AJ844">
        <v>7231.5</v>
      </c>
      <c r="AK844">
        <v>8472</v>
      </c>
      <c r="AL844">
        <v>8941.8190476190503</v>
      </c>
    </row>
    <row r="845" spans="1:40" x14ac:dyDescent="0.25">
      <c r="A845" t="s">
        <v>5</v>
      </c>
      <c r="B845">
        <v>1886.0990990990999</v>
      </c>
      <c r="C845">
        <v>3341.7666666666701</v>
      </c>
      <c r="D845">
        <v>3152.5</v>
      </c>
      <c r="E845">
        <v>3424.23931623932</v>
      </c>
      <c r="F845">
        <v>2920.0608296769001</v>
      </c>
      <c r="G845">
        <v>3232.1071428571399</v>
      </c>
      <c r="H845">
        <v>3452.9166666666702</v>
      </c>
      <c r="I845">
        <v>3332.8246753246799</v>
      </c>
      <c r="J845">
        <v>4141.1214622641501</v>
      </c>
      <c r="K845">
        <v>4108.9372727272703</v>
      </c>
      <c r="L845">
        <v>3629.35</v>
      </c>
      <c r="N845" t="s">
        <v>5</v>
      </c>
      <c r="O845">
        <v>2504</v>
      </c>
      <c r="P845">
        <v>3962.25</v>
      </c>
      <c r="Q845">
        <v>4227.1555555555597</v>
      </c>
      <c r="R845">
        <v>4172.125</v>
      </c>
      <c r="S845">
        <v>4406.3999999999996</v>
      </c>
      <c r="T845">
        <v>4574.1801257861598</v>
      </c>
      <c r="U845">
        <v>4854.7345755693595</v>
      </c>
      <c r="V845">
        <v>4630.66736111111</v>
      </c>
      <c r="W845">
        <v>4892.7299030574204</v>
      </c>
      <c r="X845">
        <v>5750.9839418777901</v>
      </c>
      <c r="Y845">
        <v>5243.26</v>
      </c>
      <c r="AA845" t="s">
        <v>5</v>
      </c>
      <c r="AB845">
        <v>3520.5</v>
      </c>
      <c r="AC845">
        <v>5648.7083333333303</v>
      </c>
      <c r="AD845">
        <v>5877.1666666666697</v>
      </c>
      <c r="AE845">
        <v>6212.6666666666697</v>
      </c>
      <c r="AF845">
        <v>5496.1527777777801</v>
      </c>
      <c r="AG845">
        <v>6128.0358731924398</v>
      </c>
      <c r="AH845">
        <v>5964.1842105263204</v>
      </c>
      <c r="AI845">
        <v>6108.3680351906196</v>
      </c>
      <c r="AJ845">
        <v>7146.2725865209504</v>
      </c>
      <c r="AK845">
        <v>6858.4686299615896</v>
      </c>
      <c r="AL845">
        <v>6891.5</v>
      </c>
    </row>
    <row r="846" spans="1:40" x14ac:dyDescent="0.25">
      <c r="A846" t="s">
        <v>18</v>
      </c>
      <c r="B846">
        <v>2488</v>
      </c>
      <c r="C846">
        <v>3902.5</v>
      </c>
      <c r="D846">
        <v>4090.1158301158298</v>
      </c>
      <c r="E846">
        <v>4386.2756588919901</v>
      </c>
      <c r="F846">
        <v>4937.6362962963003</v>
      </c>
      <c r="G846">
        <v>5309.5294117647099</v>
      </c>
      <c r="H846">
        <v>5105.71653543307</v>
      </c>
      <c r="I846">
        <v>6738.8513255314101</v>
      </c>
      <c r="J846">
        <v>5336.6780648429603</v>
      </c>
      <c r="K846">
        <v>5427.9212860310399</v>
      </c>
      <c r="L846">
        <v>4690.7666666666701</v>
      </c>
      <c r="N846" t="s">
        <v>18</v>
      </c>
      <c r="O846">
        <v>3216.75</v>
      </c>
      <c r="P846">
        <v>5159.17652925532</v>
      </c>
      <c r="Q846">
        <v>5346.6126126126101</v>
      </c>
      <c r="R846">
        <v>6839.1596638655501</v>
      </c>
      <c r="S846">
        <v>5592.2766304347797</v>
      </c>
      <c r="T846">
        <v>6209.6333333333296</v>
      </c>
      <c r="U846">
        <v>7307.6111111111104</v>
      </c>
      <c r="V846">
        <v>7067.2750093668001</v>
      </c>
      <c r="W846">
        <v>8526.1326164874608</v>
      </c>
      <c r="X846">
        <v>9170.3154269972492</v>
      </c>
      <c r="Y846">
        <v>5372.15625</v>
      </c>
      <c r="AA846" t="s">
        <v>18</v>
      </c>
      <c r="AB846">
        <v>4669.6458333333303</v>
      </c>
      <c r="AC846">
        <v>6580.5185185185201</v>
      </c>
      <c r="AD846">
        <v>7318.3023039762202</v>
      </c>
      <c r="AE846">
        <v>7840.1666666666697</v>
      </c>
      <c r="AF846">
        <v>7063</v>
      </c>
      <c r="AG846">
        <v>7889.8837209302301</v>
      </c>
      <c r="AH846">
        <v>8175.21124031008</v>
      </c>
      <c r="AI846">
        <v>8276.4629629629599</v>
      </c>
      <c r="AJ846">
        <v>11559.7399425287</v>
      </c>
      <c r="AK846">
        <v>9725.9883527454203</v>
      </c>
      <c r="AL846">
        <v>8294.9639983722791</v>
      </c>
    </row>
    <row r="848" spans="1:40" x14ac:dyDescent="0.25">
      <c r="A848" s="2" t="s">
        <v>331</v>
      </c>
      <c r="N848" s="2" t="s">
        <v>336</v>
      </c>
      <c r="AA848" s="2" t="s">
        <v>337</v>
      </c>
    </row>
    <row r="849" spans="1:40" x14ac:dyDescent="0.25">
      <c r="A849" t="s">
        <v>299</v>
      </c>
      <c r="N849" t="s">
        <v>299</v>
      </c>
      <c r="AA849" t="s">
        <v>299</v>
      </c>
    </row>
    <row r="850" spans="1:40" x14ac:dyDescent="0.25">
      <c r="A850" s="3">
        <v>2010</v>
      </c>
      <c r="N850" s="3">
        <v>2015</v>
      </c>
      <c r="AA850" s="3">
        <v>2019</v>
      </c>
    </row>
    <row r="851" spans="1:40" x14ac:dyDescent="0.25">
      <c r="A851" t="s">
        <v>21</v>
      </c>
      <c r="B851">
        <v>0</v>
      </c>
      <c r="C851" t="s">
        <v>48</v>
      </c>
      <c r="D851" t="s">
        <v>49</v>
      </c>
      <c r="E851" t="s">
        <v>50</v>
      </c>
      <c r="F851" t="s">
        <v>51</v>
      </c>
      <c r="G851" t="s">
        <v>52</v>
      </c>
      <c r="H851" t="s">
        <v>53</v>
      </c>
      <c r="I851" t="s">
        <v>54</v>
      </c>
      <c r="J851" t="s">
        <v>55</v>
      </c>
      <c r="K851" t="s">
        <v>56</v>
      </c>
      <c r="L851">
        <v>1</v>
      </c>
      <c r="N851" t="s">
        <v>21</v>
      </c>
      <c r="O851">
        <v>0</v>
      </c>
      <c r="P851" t="s">
        <v>48</v>
      </c>
      <c r="Q851" t="s">
        <v>49</v>
      </c>
      <c r="R851" t="s">
        <v>50</v>
      </c>
      <c r="S851" t="s">
        <v>51</v>
      </c>
      <c r="T851" t="s">
        <v>52</v>
      </c>
      <c r="U851" t="s">
        <v>53</v>
      </c>
      <c r="V851" t="s">
        <v>54</v>
      </c>
      <c r="W851" t="s">
        <v>55</v>
      </c>
      <c r="X851" t="s">
        <v>56</v>
      </c>
      <c r="Y851">
        <v>1</v>
      </c>
      <c r="Z851" s="6"/>
      <c r="AA851" t="s">
        <v>21</v>
      </c>
      <c r="AB851">
        <v>0</v>
      </c>
      <c r="AC851" t="s">
        <v>48</v>
      </c>
      <c r="AD851" t="s">
        <v>49</v>
      </c>
      <c r="AE851" t="s">
        <v>50</v>
      </c>
      <c r="AF851" t="s">
        <v>51</v>
      </c>
      <c r="AG851" t="s">
        <v>52</v>
      </c>
      <c r="AH851" s="6" t="s">
        <v>53</v>
      </c>
      <c r="AI851" s="6" t="s">
        <v>54</v>
      </c>
      <c r="AJ851" t="s">
        <v>55</v>
      </c>
      <c r="AK851" t="s">
        <v>56</v>
      </c>
      <c r="AL851">
        <v>1</v>
      </c>
      <c r="AM851" s="6"/>
      <c r="AN851" s="6"/>
    </row>
    <row r="852" spans="1:40" x14ac:dyDescent="0.25">
      <c r="A852" t="s">
        <v>17</v>
      </c>
      <c r="B852">
        <v>1716.6666666666699</v>
      </c>
      <c r="C852">
        <v>3642</v>
      </c>
      <c r="D852">
        <v>3837.0104166666702</v>
      </c>
      <c r="E852">
        <v>4074.1666666666702</v>
      </c>
      <c r="F852">
        <v>4379.8469894475502</v>
      </c>
      <c r="G852">
        <v>4266.0539215686304</v>
      </c>
      <c r="H852">
        <v>4335.3604651162796</v>
      </c>
      <c r="I852">
        <v>4744.9166666666697</v>
      </c>
      <c r="J852">
        <v>4827.6785714285697</v>
      </c>
      <c r="K852">
        <v>4762.4652777777801</v>
      </c>
      <c r="L852">
        <v>4271.4166666666697</v>
      </c>
      <c r="N852" t="s">
        <v>17</v>
      </c>
      <c r="O852">
        <v>2462.35897435897</v>
      </c>
      <c r="P852">
        <v>4710</v>
      </c>
      <c r="Q852">
        <v>4705.9583333333303</v>
      </c>
      <c r="R852">
        <v>5171.4166666666697</v>
      </c>
      <c r="S852">
        <v>5100.5</v>
      </c>
      <c r="T852">
        <v>5534</v>
      </c>
      <c r="U852">
        <v>6042</v>
      </c>
      <c r="V852">
        <v>6236.6666666666697</v>
      </c>
      <c r="W852">
        <v>5955.5263157894697</v>
      </c>
      <c r="X852">
        <v>6569</v>
      </c>
      <c r="Y852">
        <v>6754.6</v>
      </c>
      <c r="AA852" t="s">
        <v>17</v>
      </c>
      <c r="AB852">
        <v>3419.2</v>
      </c>
      <c r="AC852">
        <v>6547</v>
      </c>
      <c r="AD852">
        <v>6672.9375</v>
      </c>
      <c r="AE852">
        <v>6890.8333333333303</v>
      </c>
      <c r="AF852">
        <v>6739</v>
      </c>
      <c r="AG852">
        <v>7014.9</v>
      </c>
      <c r="AH852">
        <v>7305.0263157894697</v>
      </c>
      <c r="AI852">
        <v>6990</v>
      </c>
      <c r="AJ852">
        <v>7232.75</v>
      </c>
      <c r="AK852">
        <v>8463</v>
      </c>
      <c r="AL852">
        <v>8944.5939393939407</v>
      </c>
    </row>
    <row r="853" spans="1:40" x14ac:dyDescent="0.25">
      <c r="A853" t="s">
        <v>0</v>
      </c>
      <c r="B853">
        <v>1919.98837209302</v>
      </c>
      <c r="C853">
        <v>3404.5144927536198</v>
      </c>
      <c r="D853">
        <v>3251.1666666666702</v>
      </c>
      <c r="E853">
        <v>3590</v>
      </c>
      <c r="F853">
        <v>3250.3854166666702</v>
      </c>
      <c r="G853">
        <v>3539.5277777777801</v>
      </c>
      <c r="H853">
        <v>3649.01907407407</v>
      </c>
      <c r="I853">
        <v>3568.9367088607601</v>
      </c>
      <c r="J853">
        <v>4262.4273709483796</v>
      </c>
      <c r="K853">
        <v>4319.3464730290498</v>
      </c>
      <c r="L853">
        <v>3694.1319444444398</v>
      </c>
      <c r="N853" t="s">
        <v>0</v>
      </c>
      <c r="O853">
        <v>2553</v>
      </c>
      <c r="P853">
        <v>4142.5217391304304</v>
      </c>
      <c r="Q853">
        <v>4520.5942684766196</v>
      </c>
      <c r="R853">
        <v>4444.55</v>
      </c>
      <c r="S853">
        <v>4478.78947368421</v>
      </c>
      <c r="T853">
        <v>4743.8500000000004</v>
      </c>
      <c r="U853">
        <v>5460.2941176470604</v>
      </c>
      <c r="V853">
        <v>4846.6666666666697</v>
      </c>
      <c r="W853">
        <v>5325.8048780487798</v>
      </c>
      <c r="X853">
        <v>6178.77543406515</v>
      </c>
      <c r="Y853">
        <v>5256.5384615384601</v>
      </c>
      <c r="AA853" t="s">
        <v>0</v>
      </c>
      <c r="AB853">
        <v>3571</v>
      </c>
      <c r="AC853">
        <v>5816.9318181818198</v>
      </c>
      <c r="AD853">
        <v>6140.1292517006796</v>
      </c>
      <c r="AE853">
        <v>6329.6470588235297</v>
      </c>
      <c r="AF853">
        <v>5913.0112484607398</v>
      </c>
      <c r="AG853">
        <v>6541.1980519480503</v>
      </c>
      <c r="AH853">
        <v>6216.6326530612196</v>
      </c>
      <c r="AI853">
        <v>6580.1658496731998</v>
      </c>
      <c r="AJ853">
        <v>7669.3414634146302</v>
      </c>
      <c r="AK853">
        <v>7049.6702777157298</v>
      </c>
      <c r="AL853">
        <v>7168.7535545023702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9E0B-5519-4F63-BDD8-6A21371C77B1}">
  <dimension ref="A1:AY102"/>
  <sheetViews>
    <sheetView tabSelected="1" topLeftCell="P21" workbookViewId="0">
      <selection activeCell="AB24" sqref="AB24:BH37"/>
    </sheetView>
  </sheetViews>
  <sheetFormatPr defaultRowHeight="15" x14ac:dyDescent="0.25"/>
  <sheetData>
    <row r="1" spans="1:19" x14ac:dyDescent="0.25">
      <c r="A1" s="4" t="s">
        <v>14</v>
      </c>
    </row>
    <row r="2" spans="1:19" x14ac:dyDescent="0.25">
      <c r="A2" s="1" t="s">
        <v>4</v>
      </c>
      <c r="F2" s="1" t="s">
        <v>19</v>
      </c>
      <c r="K2" s="1" t="s">
        <v>22</v>
      </c>
    </row>
    <row r="3" spans="1:19" x14ac:dyDescent="0.25">
      <c r="A3" s="3" t="s">
        <v>10</v>
      </c>
      <c r="F3" s="3" t="s">
        <v>10</v>
      </c>
      <c r="K3" s="3" t="s">
        <v>10</v>
      </c>
    </row>
    <row r="4" spans="1:19" x14ac:dyDescent="0.25">
      <c r="A4" t="s">
        <v>6</v>
      </c>
      <c r="B4" t="s">
        <v>11</v>
      </c>
      <c r="C4" t="s">
        <v>12</v>
      </c>
      <c r="D4" t="s">
        <v>13</v>
      </c>
      <c r="F4" t="s">
        <v>16</v>
      </c>
      <c r="G4" t="s">
        <v>11</v>
      </c>
      <c r="H4" t="s">
        <v>12</v>
      </c>
      <c r="I4" t="s">
        <v>13</v>
      </c>
      <c r="K4" t="s">
        <v>21</v>
      </c>
      <c r="L4" t="s">
        <v>11</v>
      </c>
      <c r="M4" t="s">
        <v>12</v>
      </c>
      <c r="N4" t="s">
        <v>13</v>
      </c>
    </row>
    <row r="5" spans="1:19" x14ac:dyDescent="0.25">
      <c r="A5" t="s">
        <v>5</v>
      </c>
      <c r="B5">
        <v>24505</v>
      </c>
      <c r="C5">
        <v>23153</v>
      </c>
      <c r="D5">
        <v>18264</v>
      </c>
      <c r="F5" t="s">
        <v>20</v>
      </c>
      <c r="G5">
        <v>230038</v>
      </c>
      <c r="H5">
        <v>231345</v>
      </c>
      <c r="I5">
        <v>190282</v>
      </c>
      <c r="K5" t="s">
        <v>17</v>
      </c>
      <c r="L5">
        <v>230420</v>
      </c>
      <c r="M5">
        <v>231740</v>
      </c>
      <c r="N5">
        <v>190955</v>
      </c>
    </row>
    <row r="6" spans="1:19" x14ac:dyDescent="0.25">
      <c r="A6" t="s">
        <v>7</v>
      </c>
      <c r="B6">
        <v>218</v>
      </c>
      <c r="C6">
        <v>209</v>
      </c>
      <c r="D6">
        <v>169</v>
      </c>
      <c r="F6" t="s">
        <v>5</v>
      </c>
      <c r="G6">
        <v>24505</v>
      </c>
      <c r="H6">
        <v>23153</v>
      </c>
      <c r="I6">
        <v>18264</v>
      </c>
      <c r="K6" t="s">
        <v>0</v>
      </c>
      <c r="L6">
        <v>27125</v>
      </c>
      <c r="M6">
        <v>25615</v>
      </c>
      <c r="N6">
        <v>20297</v>
      </c>
    </row>
    <row r="7" spans="1:19" x14ac:dyDescent="0.25">
      <c r="A7" t="s">
        <v>1</v>
      </c>
      <c r="B7">
        <v>83</v>
      </c>
      <c r="C7">
        <v>75</v>
      </c>
      <c r="D7">
        <v>74</v>
      </c>
      <c r="F7" t="s">
        <v>18</v>
      </c>
      <c r="G7">
        <v>3002</v>
      </c>
      <c r="H7">
        <v>2857</v>
      </c>
      <c r="I7">
        <v>2706</v>
      </c>
    </row>
    <row r="8" spans="1:19" x14ac:dyDescent="0.25">
      <c r="A8" t="s">
        <v>2</v>
      </c>
      <c r="B8">
        <v>1454</v>
      </c>
      <c r="C8">
        <v>1352</v>
      </c>
      <c r="D8">
        <v>1130</v>
      </c>
    </row>
    <row r="9" spans="1:19" x14ac:dyDescent="0.25">
      <c r="A9" t="s">
        <v>3</v>
      </c>
      <c r="B9">
        <v>12</v>
      </c>
      <c r="C9">
        <v>10</v>
      </c>
      <c r="D9">
        <v>9</v>
      </c>
    </row>
    <row r="10" spans="1:19" x14ac:dyDescent="0.25">
      <c r="A10" t="s">
        <v>8</v>
      </c>
      <c r="B10">
        <v>429</v>
      </c>
      <c r="C10">
        <v>371</v>
      </c>
      <c r="D10">
        <v>281</v>
      </c>
    </row>
    <row r="11" spans="1:19" x14ac:dyDescent="0.25">
      <c r="A11" t="s">
        <v>15</v>
      </c>
      <c r="B11">
        <v>424</v>
      </c>
      <c r="C11">
        <v>445</v>
      </c>
      <c r="D11">
        <v>370</v>
      </c>
    </row>
    <row r="12" spans="1:19" x14ac:dyDescent="0.25">
      <c r="A12" t="s">
        <v>9</v>
      </c>
      <c r="B12">
        <v>382</v>
      </c>
      <c r="C12">
        <v>395</v>
      </c>
      <c r="D12">
        <v>673</v>
      </c>
    </row>
    <row r="14" spans="1:19" s="5" customFormat="1" x14ac:dyDescent="0.25"/>
    <row r="16" spans="1:19" x14ac:dyDescent="0.25">
      <c r="A16" s="2" t="s">
        <v>28</v>
      </c>
      <c r="J16" s="2" t="s">
        <v>30</v>
      </c>
      <c r="S16" s="2" t="s">
        <v>31</v>
      </c>
    </row>
    <row r="17" spans="1:51" x14ac:dyDescent="0.25">
      <c r="A17" s="19" t="s">
        <v>34</v>
      </c>
      <c r="J17" s="3" t="s">
        <v>34</v>
      </c>
      <c r="S17" s="3" t="s">
        <v>34</v>
      </c>
    </row>
    <row r="18" spans="1:51" x14ac:dyDescent="0.25">
      <c r="A18" s="3">
        <v>2010</v>
      </c>
      <c r="J18" s="3">
        <v>2015</v>
      </c>
      <c r="S18" s="3">
        <v>2019</v>
      </c>
    </row>
    <row r="19" spans="1:51" x14ac:dyDescent="0.25">
      <c r="A19" t="s">
        <v>6</v>
      </c>
      <c r="B19" t="s">
        <v>23</v>
      </c>
      <c r="C19" t="s">
        <v>26</v>
      </c>
      <c r="D19" t="s">
        <v>24</v>
      </c>
      <c r="E19" t="s">
        <v>25</v>
      </c>
      <c r="F19" t="s">
        <v>27</v>
      </c>
      <c r="G19" t="s">
        <v>32</v>
      </c>
      <c r="J19" t="s">
        <v>6</v>
      </c>
      <c r="K19" t="s">
        <v>23</v>
      </c>
      <c r="L19" t="s">
        <v>26</v>
      </c>
      <c r="M19" t="s">
        <v>24</v>
      </c>
      <c r="N19" t="s">
        <v>25</v>
      </c>
      <c r="O19" t="s">
        <v>27</v>
      </c>
      <c r="P19" t="s">
        <v>32</v>
      </c>
      <c r="S19" t="s">
        <v>6</v>
      </c>
      <c r="T19" t="s">
        <v>23</v>
      </c>
      <c r="U19" t="s">
        <v>26</v>
      </c>
      <c r="V19" t="s">
        <v>24</v>
      </c>
      <c r="W19" t="s">
        <v>25</v>
      </c>
      <c r="X19" t="s">
        <v>27</v>
      </c>
      <c r="Y19" t="s">
        <v>32</v>
      </c>
    </row>
    <row r="20" spans="1:51" x14ac:dyDescent="0.25">
      <c r="A20" t="s">
        <v>5</v>
      </c>
      <c r="B20">
        <v>14881</v>
      </c>
      <c r="C20">
        <v>3626</v>
      </c>
      <c r="D20">
        <v>2683</v>
      </c>
      <c r="E20">
        <v>1818</v>
      </c>
      <c r="F20">
        <v>1235</v>
      </c>
      <c r="G20">
        <v>262</v>
      </c>
      <c r="H20">
        <f>SUM(B20:G20)</f>
        <v>24505</v>
      </c>
      <c r="J20" t="s">
        <v>5</v>
      </c>
      <c r="K20">
        <v>13350</v>
      </c>
      <c r="L20">
        <v>3666</v>
      </c>
      <c r="M20">
        <v>2598</v>
      </c>
      <c r="N20">
        <v>1980</v>
      </c>
      <c r="O20">
        <v>1282</v>
      </c>
      <c r="P20">
        <v>277</v>
      </c>
      <c r="Q20">
        <f>SUM(K20:P20)</f>
        <v>23153</v>
      </c>
      <c r="S20" t="s">
        <v>5</v>
      </c>
      <c r="T20">
        <v>10455</v>
      </c>
      <c r="U20">
        <v>2856</v>
      </c>
      <c r="V20">
        <v>1912</v>
      </c>
      <c r="W20">
        <v>1468</v>
      </c>
      <c r="X20">
        <v>1266</v>
      </c>
      <c r="Y20">
        <v>307</v>
      </c>
      <c r="Z20">
        <f>SUM(T20:Y20)</f>
        <v>18264</v>
      </c>
    </row>
    <row r="21" spans="1:51" x14ac:dyDescent="0.25">
      <c r="A21" t="s">
        <v>7</v>
      </c>
      <c r="B21">
        <v>88</v>
      </c>
      <c r="C21">
        <v>32</v>
      </c>
      <c r="D21">
        <v>25</v>
      </c>
      <c r="E21">
        <v>21</v>
      </c>
      <c r="F21">
        <v>42</v>
      </c>
      <c r="G21">
        <v>10</v>
      </c>
      <c r="H21">
        <f t="shared" ref="H21:H27" si="0">SUM(B21:G21)</f>
        <v>218</v>
      </c>
      <c r="J21" t="s">
        <v>7</v>
      </c>
      <c r="K21">
        <v>81</v>
      </c>
      <c r="L21">
        <v>37</v>
      </c>
      <c r="M21">
        <v>21</v>
      </c>
      <c r="N21">
        <v>23</v>
      </c>
      <c r="O21">
        <v>36</v>
      </c>
      <c r="P21">
        <v>11</v>
      </c>
      <c r="Q21">
        <f t="shared" ref="Q21:Q27" si="1">SUM(K21:P21)</f>
        <v>209</v>
      </c>
      <c r="S21" t="s">
        <v>7</v>
      </c>
      <c r="T21">
        <v>59</v>
      </c>
      <c r="U21">
        <v>29</v>
      </c>
      <c r="V21">
        <v>13</v>
      </c>
      <c r="W21">
        <v>22</v>
      </c>
      <c r="X21">
        <v>32</v>
      </c>
      <c r="Y21">
        <v>14</v>
      </c>
      <c r="Z21">
        <f t="shared" ref="Z21:Z27" si="2">SUM(T21:Y21)</f>
        <v>169</v>
      </c>
    </row>
    <row r="22" spans="1:51" x14ac:dyDescent="0.25">
      <c r="A22" t="s">
        <v>1</v>
      </c>
      <c r="B22">
        <v>29</v>
      </c>
      <c r="C22">
        <v>9</v>
      </c>
      <c r="D22">
        <v>12</v>
      </c>
      <c r="E22">
        <v>10</v>
      </c>
      <c r="F22">
        <v>18</v>
      </c>
      <c r="G22">
        <v>5</v>
      </c>
      <c r="H22">
        <f t="shared" si="0"/>
        <v>83</v>
      </c>
      <c r="J22" t="s">
        <v>1</v>
      </c>
      <c r="K22">
        <v>33</v>
      </c>
      <c r="L22">
        <v>6</v>
      </c>
      <c r="M22">
        <v>4</v>
      </c>
      <c r="N22">
        <v>9</v>
      </c>
      <c r="O22">
        <v>19</v>
      </c>
      <c r="P22">
        <v>4</v>
      </c>
      <c r="Q22">
        <f t="shared" si="1"/>
        <v>75</v>
      </c>
      <c r="S22" t="s">
        <v>1</v>
      </c>
      <c r="T22">
        <v>23</v>
      </c>
      <c r="U22">
        <v>5</v>
      </c>
      <c r="V22">
        <v>15</v>
      </c>
      <c r="W22">
        <v>7</v>
      </c>
      <c r="X22">
        <v>17</v>
      </c>
      <c r="Y22">
        <v>7</v>
      </c>
      <c r="Z22">
        <f t="shared" si="2"/>
        <v>74</v>
      </c>
    </row>
    <row r="23" spans="1:51" x14ac:dyDescent="0.25">
      <c r="A23" t="s">
        <v>2</v>
      </c>
      <c r="B23">
        <v>719</v>
      </c>
      <c r="C23">
        <v>228</v>
      </c>
      <c r="D23">
        <v>204</v>
      </c>
      <c r="E23">
        <v>151</v>
      </c>
      <c r="F23">
        <v>127</v>
      </c>
      <c r="G23">
        <v>25</v>
      </c>
      <c r="H23">
        <f t="shared" si="0"/>
        <v>1454</v>
      </c>
      <c r="J23" t="s">
        <v>2</v>
      </c>
      <c r="K23">
        <v>607</v>
      </c>
      <c r="L23">
        <v>214</v>
      </c>
      <c r="M23">
        <v>175</v>
      </c>
      <c r="N23">
        <v>184</v>
      </c>
      <c r="O23">
        <v>140</v>
      </c>
      <c r="P23">
        <v>32</v>
      </c>
      <c r="Q23">
        <f t="shared" si="1"/>
        <v>1352</v>
      </c>
      <c r="S23" t="s">
        <v>2</v>
      </c>
      <c r="T23">
        <v>483</v>
      </c>
      <c r="U23">
        <v>179</v>
      </c>
      <c r="V23">
        <v>142</v>
      </c>
      <c r="W23">
        <v>139</v>
      </c>
      <c r="X23">
        <v>153</v>
      </c>
      <c r="Y23">
        <v>34</v>
      </c>
      <c r="Z23">
        <f t="shared" si="2"/>
        <v>1130</v>
      </c>
    </row>
    <row r="24" spans="1:51" x14ac:dyDescent="0.25">
      <c r="A24" t="s">
        <v>3</v>
      </c>
      <c r="B24">
        <v>6</v>
      </c>
      <c r="C24">
        <v>0</v>
      </c>
      <c r="D24">
        <v>1</v>
      </c>
      <c r="E24">
        <v>2</v>
      </c>
      <c r="F24">
        <v>1</v>
      </c>
      <c r="G24">
        <v>2</v>
      </c>
      <c r="H24">
        <f t="shared" si="0"/>
        <v>12</v>
      </c>
      <c r="J24" t="s">
        <v>3</v>
      </c>
      <c r="K24">
        <v>3</v>
      </c>
      <c r="L24">
        <v>1</v>
      </c>
      <c r="M24">
        <v>0</v>
      </c>
      <c r="N24">
        <v>2</v>
      </c>
      <c r="O24">
        <v>2</v>
      </c>
      <c r="P24">
        <v>2</v>
      </c>
      <c r="Q24">
        <f t="shared" si="1"/>
        <v>10</v>
      </c>
      <c r="S24" t="s">
        <v>3</v>
      </c>
      <c r="T24">
        <v>4</v>
      </c>
      <c r="U24">
        <v>1</v>
      </c>
      <c r="V24">
        <v>0</v>
      </c>
      <c r="W24">
        <v>2</v>
      </c>
      <c r="X24">
        <v>1</v>
      </c>
      <c r="Y24">
        <v>1</v>
      </c>
      <c r="Z24">
        <f t="shared" si="2"/>
        <v>9</v>
      </c>
    </row>
    <row r="25" spans="1:51" x14ac:dyDescent="0.25">
      <c r="A25" t="s">
        <v>8</v>
      </c>
      <c r="B25">
        <v>203</v>
      </c>
      <c r="C25">
        <v>82</v>
      </c>
      <c r="D25">
        <v>48</v>
      </c>
      <c r="E25">
        <v>51</v>
      </c>
      <c r="F25">
        <v>38</v>
      </c>
      <c r="G25">
        <v>7</v>
      </c>
      <c r="H25">
        <f t="shared" si="0"/>
        <v>429</v>
      </c>
      <c r="J25" t="s">
        <v>8</v>
      </c>
      <c r="K25">
        <v>176</v>
      </c>
      <c r="L25">
        <v>61</v>
      </c>
      <c r="M25">
        <v>28</v>
      </c>
      <c r="N25">
        <v>55</v>
      </c>
      <c r="O25">
        <v>43</v>
      </c>
      <c r="P25">
        <v>8</v>
      </c>
      <c r="Q25">
        <f t="shared" si="1"/>
        <v>371</v>
      </c>
      <c r="S25" t="s">
        <v>8</v>
      </c>
      <c r="T25">
        <v>129</v>
      </c>
      <c r="U25">
        <v>28</v>
      </c>
      <c r="V25">
        <v>27</v>
      </c>
      <c r="W25">
        <v>44</v>
      </c>
      <c r="X25">
        <v>40</v>
      </c>
      <c r="Y25">
        <v>13</v>
      </c>
      <c r="Z25">
        <f t="shared" si="2"/>
        <v>281</v>
      </c>
      <c r="AD25" s="10"/>
      <c r="AG25" s="10"/>
      <c r="AJ25" s="10"/>
      <c r="AM25" s="10"/>
      <c r="AP25" s="10"/>
      <c r="AS25" s="10"/>
      <c r="AV25" s="10"/>
      <c r="AY25" s="10"/>
    </row>
    <row r="26" spans="1:51" x14ac:dyDescent="0.25">
      <c r="A26" t="s">
        <v>15</v>
      </c>
      <c r="B26">
        <v>208</v>
      </c>
      <c r="C26">
        <v>78</v>
      </c>
      <c r="D26">
        <v>53</v>
      </c>
      <c r="E26">
        <v>42</v>
      </c>
      <c r="F26">
        <v>35</v>
      </c>
      <c r="G26">
        <v>8</v>
      </c>
      <c r="H26">
        <f t="shared" si="0"/>
        <v>424</v>
      </c>
      <c r="J26" t="s">
        <v>15</v>
      </c>
      <c r="K26">
        <v>220</v>
      </c>
      <c r="L26">
        <v>71</v>
      </c>
      <c r="M26">
        <v>58</v>
      </c>
      <c r="N26">
        <v>53</v>
      </c>
      <c r="O26">
        <v>33</v>
      </c>
      <c r="P26">
        <v>10</v>
      </c>
      <c r="Q26">
        <f t="shared" si="1"/>
        <v>445</v>
      </c>
      <c r="S26" t="s">
        <v>15</v>
      </c>
      <c r="T26">
        <v>179</v>
      </c>
      <c r="U26">
        <v>52</v>
      </c>
      <c r="V26">
        <v>51</v>
      </c>
      <c r="W26">
        <v>44</v>
      </c>
      <c r="X26">
        <v>35</v>
      </c>
      <c r="Y26">
        <v>9</v>
      </c>
      <c r="Z26">
        <f t="shared" si="2"/>
        <v>370</v>
      </c>
      <c r="AB26" s="11"/>
      <c r="AF26" s="10"/>
    </row>
    <row r="27" spans="1:51" x14ac:dyDescent="0.25">
      <c r="A27" t="s">
        <v>9</v>
      </c>
      <c r="B27">
        <v>208</v>
      </c>
      <c r="C27">
        <v>37</v>
      </c>
      <c r="D27">
        <v>31</v>
      </c>
      <c r="E27">
        <v>33</v>
      </c>
      <c r="F27">
        <v>50</v>
      </c>
      <c r="G27">
        <v>23</v>
      </c>
      <c r="H27">
        <f t="shared" si="0"/>
        <v>382</v>
      </c>
      <c r="J27" t="s">
        <v>9</v>
      </c>
      <c r="K27">
        <v>221</v>
      </c>
      <c r="L27">
        <v>41</v>
      </c>
      <c r="M27">
        <v>27</v>
      </c>
      <c r="N27">
        <v>35</v>
      </c>
      <c r="O27">
        <v>50</v>
      </c>
      <c r="P27">
        <v>21</v>
      </c>
      <c r="Q27">
        <f t="shared" si="1"/>
        <v>395</v>
      </c>
      <c r="S27" t="s">
        <v>9</v>
      </c>
      <c r="T27">
        <v>498</v>
      </c>
      <c r="U27">
        <v>45</v>
      </c>
      <c r="V27">
        <v>34</v>
      </c>
      <c r="W27">
        <v>30</v>
      </c>
      <c r="X27">
        <v>47</v>
      </c>
      <c r="Y27">
        <v>19</v>
      </c>
      <c r="Z27">
        <f t="shared" si="2"/>
        <v>673</v>
      </c>
      <c r="AB27" s="11"/>
      <c r="AF27" s="10"/>
    </row>
    <row r="28" spans="1:51" x14ac:dyDescent="0.25">
      <c r="B28">
        <f t="shared" ref="B28:G28" si="3">SUM(B21:B27)</f>
        <v>1461</v>
      </c>
      <c r="C28">
        <f t="shared" si="3"/>
        <v>466</v>
      </c>
      <c r="D28">
        <f t="shared" si="3"/>
        <v>374</v>
      </c>
      <c r="E28">
        <f t="shared" si="3"/>
        <v>310</v>
      </c>
      <c r="F28">
        <f t="shared" si="3"/>
        <v>311</v>
      </c>
      <c r="G28">
        <f t="shared" si="3"/>
        <v>80</v>
      </c>
      <c r="H28">
        <f>SUM(B28:G28)</f>
        <v>3002</v>
      </c>
      <c r="K28">
        <f t="shared" ref="K28:P28" si="4">SUM(K21:K27)</f>
        <v>1341</v>
      </c>
      <c r="L28">
        <f t="shared" si="4"/>
        <v>431</v>
      </c>
      <c r="M28">
        <f t="shared" si="4"/>
        <v>313</v>
      </c>
      <c r="N28">
        <f t="shared" si="4"/>
        <v>361</v>
      </c>
      <c r="O28">
        <f t="shared" si="4"/>
        <v>323</v>
      </c>
      <c r="P28">
        <f t="shared" si="4"/>
        <v>88</v>
      </c>
      <c r="Q28">
        <f>SUM(K28:P28)</f>
        <v>2857</v>
      </c>
      <c r="T28">
        <f t="shared" ref="T28:Y28" si="5">SUM(T21:T27)</f>
        <v>1375</v>
      </c>
      <c r="U28">
        <f t="shared" si="5"/>
        <v>339</v>
      </c>
      <c r="V28">
        <f t="shared" si="5"/>
        <v>282</v>
      </c>
      <c r="W28">
        <f t="shared" si="5"/>
        <v>288</v>
      </c>
      <c r="X28">
        <f t="shared" si="5"/>
        <v>325</v>
      </c>
      <c r="Y28">
        <f t="shared" si="5"/>
        <v>97</v>
      </c>
      <c r="Z28">
        <f>SUM(T28:Y28)</f>
        <v>2706</v>
      </c>
      <c r="AB28" s="11"/>
      <c r="AF28" s="10"/>
    </row>
    <row r="29" spans="1:51" x14ac:dyDescent="0.25">
      <c r="A29" s="2" t="s">
        <v>33</v>
      </c>
      <c r="J29" s="2" t="s">
        <v>35</v>
      </c>
      <c r="S29" s="2" t="s">
        <v>36</v>
      </c>
      <c r="AB29" s="11"/>
      <c r="AF29" s="10"/>
    </row>
    <row r="30" spans="1:51" x14ac:dyDescent="0.25">
      <c r="A30" s="3" t="s">
        <v>34</v>
      </c>
      <c r="J30" s="3" t="s">
        <v>34</v>
      </c>
      <c r="S30" s="3" t="s">
        <v>34</v>
      </c>
      <c r="AB30" s="11"/>
      <c r="AF30" s="10"/>
    </row>
    <row r="31" spans="1:51" x14ac:dyDescent="0.25">
      <c r="A31" s="3">
        <v>2010</v>
      </c>
      <c r="J31">
        <v>2015</v>
      </c>
      <c r="S31">
        <v>2019</v>
      </c>
      <c r="AB31" s="11"/>
      <c r="AF31" s="10"/>
    </row>
    <row r="32" spans="1:51" x14ac:dyDescent="0.25">
      <c r="A32" t="s">
        <v>16</v>
      </c>
      <c r="B32" t="s">
        <v>23</v>
      </c>
      <c r="C32" t="s">
        <v>26</v>
      </c>
      <c r="D32" t="s">
        <v>24</v>
      </c>
      <c r="E32" t="s">
        <v>25</v>
      </c>
      <c r="F32" t="s">
        <v>27</v>
      </c>
      <c r="G32" t="s">
        <v>32</v>
      </c>
      <c r="J32" t="s">
        <v>16</v>
      </c>
      <c r="K32" t="s">
        <v>23</v>
      </c>
      <c r="L32" t="s">
        <v>26</v>
      </c>
      <c r="M32" t="s">
        <v>24</v>
      </c>
      <c r="N32" t="s">
        <v>25</v>
      </c>
      <c r="O32" t="s">
        <v>27</v>
      </c>
      <c r="P32" t="s">
        <v>32</v>
      </c>
      <c r="S32" t="s">
        <v>16</v>
      </c>
      <c r="T32" t="s">
        <v>23</v>
      </c>
      <c r="U32" t="s">
        <v>26</v>
      </c>
      <c r="V32" t="s">
        <v>24</v>
      </c>
      <c r="W32" t="s">
        <v>25</v>
      </c>
      <c r="X32" t="s">
        <v>27</v>
      </c>
      <c r="Y32" t="s">
        <v>32</v>
      </c>
      <c r="AB32" s="11"/>
    </row>
    <row r="33" spans="1:28" x14ac:dyDescent="0.25">
      <c r="A33" t="s">
        <v>17</v>
      </c>
      <c r="B33" s="10">
        <v>179361</v>
      </c>
      <c r="C33" s="10">
        <v>27508</v>
      </c>
      <c r="D33" s="10">
        <v>13667</v>
      </c>
      <c r="E33" s="10">
        <v>6183</v>
      </c>
      <c r="F33" s="10">
        <v>2852</v>
      </c>
      <c r="G33" s="10">
        <v>467</v>
      </c>
      <c r="H33" s="10">
        <f>SUM(B33:G33)</f>
        <v>230038</v>
      </c>
      <c r="J33" t="s">
        <v>17</v>
      </c>
      <c r="K33">
        <v>177574</v>
      </c>
      <c r="L33">
        <v>29526</v>
      </c>
      <c r="M33">
        <v>13960</v>
      </c>
      <c r="N33">
        <v>6923</v>
      </c>
      <c r="O33">
        <v>2911</v>
      </c>
      <c r="P33">
        <v>451</v>
      </c>
      <c r="Q33" s="10">
        <f>SUM(K33:P33)</f>
        <v>231345</v>
      </c>
      <c r="S33" t="s">
        <v>17</v>
      </c>
      <c r="T33">
        <v>144326</v>
      </c>
      <c r="U33">
        <v>24083</v>
      </c>
      <c r="V33">
        <v>11737</v>
      </c>
      <c r="W33">
        <v>6586</v>
      </c>
      <c r="X33">
        <v>3055</v>
      </c>
      <c r="Y33">
        <v>495</v>
      </c>
      <c r="Z33" s="10">
        <f>SUM(T33:Y33)</f>
        <v>190282</v>
      </c>
      <c r="AB33" s="11"/>
    </row>
    <row r="34" spans="1:28" x14ac:dyDescent="0.25">
      <c r="A34" t="s">
        <v>5</v>
      </c>
      <c r="B34" s="10">
        <v>14881</v>
      </c>
      <c r="C34" s="10">
        <v>3626</v>
      </c>
      <c r="D34" s="10">
        <v>2683</v>
      </c>
      <c r="E34" s="10">
        <v>1818</v>
      </c>
      <c r="F34" s="10">
        <v>1235</v>
      </c>
      <c r="G34" s="10">
        <v>262</v>
      </c>
      <c r="H34" s="10">
        <f t="shared" ref="H34:H35" si="6">SUM(B34:G34)</f>
        <v>24505</v>
      </c>
      <c r="J34" t="s">
        <v>5</v>
      </c>
      <c r="K34">
        <v>13350</v>
      </c>
      <c r="L34">
        <v>3666</v>
      </c>
      <c r="M34">
        <v>2598</v>
      </c>
      <c r="N34">
        <v>1980</v>
      </c>
      <c r="O34">
        <v>1282</v>
      </c>
      <c r="P34">
        <v>277</v>
      </c>
      <c r="Q34" s="10">
        <f t="shared" ref="Q34:Q35" si="7">SUM(K34:P34)</f>
        <v>23153</v>
      </c>
      <c r="S34" t="s">
        <v>5</v>
      </c>
      <c r="T34">
        <v>10455</v>
      </c>
      <c r="U34">
        <v>2856</v>
      </c>
      <c r="V34">
        <v>1912</v>
      </c>
      <c r="W34">
        <v>1468</v>
      </c>
      <c r="X34">
        <v>1266</v>
      </c>
      <c r="Y34">
        <v>307</v>
      </c>
      <c r="Z34" s="10">
        <f t="shared" ref="Z34:Z35" si="8">SUM(T34:Y34)</f>
        <v>18264</v>
      </c>
    </row>
    <row r="35" spans="1:28" x14ac:dyDescent="0.25">
      <c r="A35" t="s">
        <v>18</v>
      </c>
      <c r="B35" s="10">
        <v>1461</v>
      </c>
      <c r="C35" s="10">
        <v>466</v>
      </c>
      <c r="D35" s="10">
        <v>374</v>
      </c>
      <c r="E35" s="10">
        <v>310</v>
      </c>
      <c r="F35" s="10">
        <v>311</v>
      </c>
      <c r="G35" s="10">
        <v>80</v>
      </c>
      <c r="H35" s="10">
        <f t="shared" si="6"/>
        <v>3002</v>
      </c>
      <c r="J35" t="s">
        <v>18</v>
      </c>
      <c r="K35">
        <v>1341</v>
      </c>
      <c r="L35">
        <v>431</v>
      </c>
      <c r="M35">
        <v>313</v>
      </c>
      <c r="N35">
        <v>361</v>
      </c>
      <c r="O35">
        <v>323</v>
      </c>
      <c r="P35">
        <v>88</v>
      </c>
      <c r="Q35" s="10">
        <f t="shared" si="7"/>
        <v>2857</v>
      </c>
      <c r="S35" t="s">
        <v>18</v>
      </c>
      <c r="T35">
        <v>1375</v>
      </c>
      <c r="U35">
        <v>339</v>
      </c>
      <c r="V35">
        <v>282</v>
      </c>
      <c r="W35">
        <v>288</v>
      </c>
      <c r="X35">
        <v>325</v>
      </c>
      <c r="Y35">
        <v>97</v>
      </c>
      <c r="Z35" s="10">
        <f t="shared" si="8"/>
        <v>2706</v>
      </c>
    </row>
    <row r="36" spans="1:28" x14ac:dyDescent="0.25">
      <c r="B36" s="10"/>
      <c r="C36" s="10"/>
      <c r="D36" s="10"/>
      <c r="E36" s="10"/>
      <c r="F36" s="10"/>
      <c r="G36" s="10"/>
      <c r="H36" s="10">
        <f>H33+H34+H35</f>
        <v>257545</v>
      </c>
      <c r="Q36" s="10">
        <f>Q33+Q34+Q35</f>
        <v>257355</v>
      </c>
      <c r="Z36" s="10">
        <f>Z33+Z34+Z35</f>
        <v>211252</v>
      </c>
    </row>
    <row r="37" spans="1:28" x14ac:dyDescent="0.25">
      <c r="A37" s="2" t="s">
        <v>37</v>
      </c>
      <c r="J37" s="2" t="s">
        <v>38</v>
      </c>
      <c r="S37" s="2" t="s">
        <v>39</v>
      </c>
    </row>
    <row r="38" spans="1:28" x14ac:dyDescent="0.25">
      <c r="A38" s="3" t="s">
        <v>34</v>
      </c>
      <c r="J38" s="3" t="s">
        <v>34</v>
      </c>
      <c r="S38" s="3" t="s">
        <v>34</v>
      </c>
    </row>
    <row r="39" spans="1:28" x14ac:dyDescent="0.25">
      <c r="A39" s="3">
        <v>2010</v>
      </c>
      <c r="J39" s="3">
        <v>2015</v>
      </c>
      <c r="S39" s="3">
        <v>2019</v>
      </c>
    </row>
    <row r="40" spans="1:28" x14ac:dyDescent="0.25">
      <c r="A40" t="s">
        <v>21</v>
      </c>
      <c r="B40" t="s">
        <v>23</v>
      </c>
      <c r="C40" t="s">
        <v>26</v>
      </c>
      <c r="D40" t="s">
        <v>24</v>
      </c>
      <c r="E40" t="s">
        <v>25</v>
      </c>
      <c r="F40" t="s">
        <v>27</v>
      </c>
      <c r="G40" t="s">
        <v>32</v>
      </c>
      <c r="J40" t="s">
        <v>21</v>
      </c>
      <c r="K40" t="s">
        <v>23</v>
      </c>
      <c r="L40" t="s">
        <v>26</v>
      </c>
      <c r="M40" t="s">
        <v>24</v>
      </c>
      <c r="N40" t="s">
        <v>25</v>
      </c>
      <c r="O40" t="s">
        <v>27</v>
      </c>
      <c r="P40" t="s">
        <v>32</v>
      </c>
      <c r="S40" t="s">
        <v>21</v>
      </c>
      <c r="T40" t="s">
        <v>23</v>
      </c>
      <c r="U40" t="s">
        <v>26</v>
      </c>
      <c r="V40" t="s">
        <v>24</v>
      </c>
      <c r="W40" t="s">
        <v>25</v>
      </c>
      <c r="X40" t="s">
        <v>27</v>
      </c>
      <c r="Y40" t="s">
        <v>32</v>
      </c>
    </row>
    <row r="41" spans="1:28" x14ac:dyDescent="0.25">
      <c r="A41" t="s">
        <v>17</v>
      </c>
      <c r="B41">
        <v>179569</v>
      </c>
      <c r="C41">
        <v>27545</v>
      </c>
      <c r="D41">
        <v>13698</v>
      </c>
      <c r="E41">
        <v>6216</v>
      </c>
      <c r="F41">
        <v>2902</v>
      </c>
      <c r="G41">
        <v>490</v>
      </c>
      <c r="J41" t="s">
        <v>17</v>
      </c>
      <c r="K41">
        <v>177795</v>
      </c>
      <c r="L41">
        <v>29567</v>
      </c>
      <c r="M41">
        <v>13987</v>
      </c>
      <c r="N41">
        <v>6958</v>
      </c>
      <c r="O41">
        <v>2961</v>
      </c>
      <c r="P41">
        <v>472</v>
      </c>
      <c r="S41" t="s">
        <v>17</v>
      </c>
      <c r="T41">
        <v>144824</v>
      </c>
      <c r="U41">
        <v>24128</v>
      </c>
      <c r="V41">
        <v>11771</v>
      </c>
      <c r="W41">
        <v>6616</v>
      </c>
      <c r="X41">
        <v>3102</v>
      </c>
      <c r="Y41">
        <v>514</v>
      </c>
    </row>
    <row r="42" spans="1:28" x14ac:dyDescent="0.25">
      <c r="A42" t="s">
        <v>0</v>
      </c>
      <c r="B42">
        <v>16134</v>
      </c>
      <c r="C42">
        <v>4055</v>
      </c>
      <c r="D42">
        <v>3026</v>
      </c>
      <c r="E42">
        <v>2095</v>
      </c>
      <c r="F42">
        <v>1496</v>
      </c>
      <c r="G42">
        <v>319</v>
      </c>
      <c r="J42" t="s">
        <v>0</v>
      </c>
      <c r="K42">
        <v>14470</v>
      </c>
      <c r="L42">
        <v>4056</v>
      </c>
      <c r="M42">
        <v>2884</v>
      </c>
      <c r="N42">
        <v>2306</v>
      </c>
      <c r="O42">
        <v>1555</v>
      </c>
      <c r="P42">
        <v>344</v>
      </c>
      <c r="S42" t="s">
        <v>0</v>
      </c>
      <c r="T42">
        <v>11332</v>
      </c>
      <c r="U42">
        <v>3150</v>
      </c>
      <c r="V42">
        <v>2160</v>
      </c>
      <c r="W42">
        <v>1726</v>
      </c>
      <c r="X42">
        <v>1544</v>
      </c>
      <c r="Y42">
        <v>385</v>
      </c>
    </row>
    <row r="44" spans="1:28" s="5" customFormat="1" x14ac:dyDescent="0.25"/>
    <row r="46" spans="1:28" x14ac:dyDescent="0.25">
      <c r="A46" s="2" t="s">
        <v>58</v>
      </c>
      <c r="J46" s="2" t="s">
        <v>59</v>
      </c>
      <c r="S46" s="2" t="s">
        <v>60</v>
      </c>
    </row>
    <row r="47" spans="1:28" x14ac:dyDescent="0.25">
      <c r="A47" s="3" t="s">
        <v>47</v>
      </c>
      <c r="J47" s="3" t="s">
        <v>47</v>
      </c>
      <c r="S47" s="3" t="s">
        <v>47</v>
      </c>
    </row>
    <row r="48" spans="1:28" x14ac:dyDescent="0.25">
      <c r="A48" s="3">
        <v>2010</v>
      </c>
      <c r="J48" s="3">
        <v>2015</v>
      </c>
      <c r="S48" s="3">
        <v>2019</v>
      </c>
    </row>
    <row r="49" spans="1:26" x14ac:dyDescent="0.25">
      <c r="A49" t="s">
        <v>6</v>
      </c>
      <c r="B49" t="s">
        <v>40</v>
      </c>
      <c r="C49" t="s">
        <v>41</v>
      </c>
      <c r="D49" t="s">
        <v>42</v>
      </c>
      <c r="E49" t="s">
        <v>43</v>
      </c>
      <c r="F49" t="s">
        <v>44</v>
      </c>
      <c r="G49" t="s">
        <v>45</v>
      </c>
      <c r="H49" t="s">
        <v>46</v>
      </c>
      <c r="J49" t="s">
        <v>6</v>
      </c>
      <c r="K49" t="s">
        <v>40</v>
      </c>
      <c r="L49" t="s">
        <v>41</v>
      </c>
      <c r="M49" t="s">
        <v>42</v>
      </c>
      <c r="N49" t="s">
        <v>43</v>
      </c>
      <c r="O49" t="s">
        <v>44</v>
      </c>
      <c r="P49" t="s">
        <v>45</v>
      </c>
      <c r="Q49" t="s">
        <v>46</v>
      </c>
      <c r="S49" t="s">
        <v>6</v>
      </c>
      <c r="T49" t="s">
        <v>40</v>
      </c>
      <c r="U49" t="s">
        <v>41</v>
      </c>
      <c r="V49" t="s">
        <v>42</v>
      </c>
      <c r="W49" t="s">
        <v>43</v>
      </c>
      <c r="X49" t="s">
        <v>44</v>
      </c>
      <c r="Y49" t="s">
        <v>45</v>
      </c>
      <c r="Z49" t="s">
        <v>46</v>
      </c>
    </row>
    <row r="50" spans="1:26" x14ac:dyDescent="0.25">
      <c r="A50" t="s">
        <v>5</v>
      </c>
      <c r="B50">
        <v>124</v>
      </c>
      <c r="C50">
        <v>22354</v>
      </c>
      <c r="D50">
        <v>1344</v>
      </c>
      <c r="E50">
        <v>89</v>
      </c>
      <c r="F50">
        <v>339</v>
      </c>
      <c r="G50">
        <v>6</v>
      </c>
      <c r="H50">
        <v>249</v>
      </c>
      <c r="J50" t="s">
        <v>5</v>
      </c>
      <c r="K50">
        <v>105</v>
      </c>
      <c r="L50">
        <v>21247</v>
      </c>
      <c r="M50">
        <v>1294</v>
      </c>
      <c r="N50">
        <v>68</v>
      </c>
      <c r="O50">
        <v>229</v>
      </c>
      <c r="P50">
        <v>8</v>
      </c>
      <c r="Q50">
        <v>202</v>
      </c>
      <c r="S50" t="s">
        <v>5</v>
      </c>
      <c r="T50">
        <v>142</v>
      </c>
      <c r="U50">
        <v>16584</v>
      </c>
      <c r="V50">
        <v>1157</v>
      </c>
      <c r="W50">
        <v>51</v>
      </c>
      <c r="X50">
        <v>164</v>
      </c>
      <c r="Y50">
        <v>3</v>
      </c>
      <c r="Z50">
        <v>163</v>
      </c>
    </row>
    <row r="51" spans="1:26" x14ac:dyDescent="0.25">
      <c r="A51" t="s">
        <v>7</v>
      </c>
      <c r="B51">
        <v>2</v>
      </c>
      <c r="C51">
        <v>177</v>
      </c>
      <c r="D51">
        <v>31</v>
      </c>
      <c r="E51" t="s">
        <v>29</v>
      </c>
      <c r="F51">
        <v>6</v>
      </c>
      <c r="G51" t="s">
        <v>29</v>
      </c>
      <c r="H51">
        <v>2</v>
      </c>
      <c r="J51" t="s">
        <v>7</v>
      </c>
      <c r="K51">
        <v>2</v>
      </c>
      <c r="L51">
        <v>160</v>
      </c>
      <c r="M51">
        <v>31</v>
      </c>
      <c r="N51">
        <v>1</v>
      </c>
      <c r="O51">
        <v>8</v>
      </c>
      <c r="P51" t="s">
        <v>29</v>
      </c>
      <c r="Q51">
        <v>7</v>
      </c>
      <c r="S51" t="s">
        <v>7</v>
      </c>
      <c r="T51">
        <v>3</v>
      </c>
      <c r="U51">
        <v>129</v>
      </c>
      <c r="V51">
        <v>31</v>
      </c>
      <c r="W51" t="s">
        <v>29</v>
      </c>
      <c r="X51">
        <v>4</v>
      </c>
      <c r="Y51" t="s">
        <v>29</v>
      </c>
      <c r="Z51">
        <v>2</v>
      </c>
    </row>
    <row r="52" spans="1:26" x14ac:dyDescent="0.25">
      <c r="A52" t="s">
        <v>1</v>
      </c>
      <c r="B52" t="s">
        <v>29</v>
      </c>
      <c r="C52">
        <v>57</v>
      </c>
      <c r="D52">
        <v>10</v>
      </c>
      <c r="E52">
        <v>3</v>
      </c>
      <c r="F52">
        <v>9</v>
      </c>
      <c r="G52">
        <v>1</v>
      </c>
      <c r="H52">
        <v>3</v>
      </c>
      <c r="J52" t="s">
        <v>1</v>
      </c>
      <c r="K52">
        <v>1</v>
      </c>
      <c r="L52">
        <v>55</v>
      </c>
      <c r="M52">
        <v>10</v>
      </c>
      <c r="N52">
        <v>3</v>
      </c>
      <c r="O52">
        <v>5</v>
      </c>
      <c r="P52" t="s">
        <v>29</v>
      </c>
      <c r="Q52">
        <v>1</v>
      </c>
      <c r="S52" t="s">
        <v>1</v>
      </c>
      <c r="T52">
        <v>1</v>
      </c>
      <c r="U52">
        <v>55</v>
      </c>
      <c r="V52">
        <v>11</v>
      </c>
      <c r="W52">
        <v>1</v>
      </c>
      <c r="X52">
        <v>5</v>
      </c>
      <c r="Y52" t="s">
        <v>29</v>
      </c>
      <c r="Z52">
        <v>1</v>
      </c>
    </row>
    <row r="53" spans="1:26" x14ac:dyDescent="0.25">
      <c r="A53" t="s">
        <v>2</v>
      </c>
      <c r="B53">
        <v>4</v>
      </c>
      <c r="C53">
        <v>1241</v>
      </c>
      <c r="D53">
        <v>151</v>
      </c>
      <c r="E53">
        <v>9</v>
      </c>
      <c r="F53">
        <v>32</v>
      </c>
      <c r="G53" t="s">
        <v>29</v>
      </c>
      <c r="H53">
        <v>17</v>
      </c>
      <c r="J53" t="s">
        <v>2</v>
      </c>
      <c r="K53">
        <v>7</v>
      </c>
      <c r="L53">
        <v>1166</v>
      </c>
      <c r="M53">
        <v>150</v>
      </c>
      <c r="N53">
        <v>2</v>
      </c>
      <c r="O53">
        <v>20</v>
      </c>
      <c r="P53" t="s">
        <v>29</v>
      </c>
      <c r="Q53">
        <v>7</v>
      </c>
      <c r="S53" t="s">
        <v>2</v>
      </c>
      <c r="T53">
        <v>10</v>
      </c>
      <c r="U53">
        <v>953</v>
      </c>
      <c r="V53">
        <v>141</v>
      </c>
      <c r="W53">
        <v>4</v>
      </c>
      <c r="X53">
        <v>16</v>
      </c>
      <c r="Y53" t="s">
        <v>29</v>
      </c>
      <c r="Z53">
        <v>6</v>
      </c>
    </row>
    <row r="54" spans="1:26" x14ac:dyDescent="0.25">
      <c r="A54" t="s">
        <v>3</v>
      </c>
      <c r="B54">
        <v>1</v>
      </c>
      <c r="C54">
        <v>6</v>
      </c>
      <c r="D54">
        <v>1</v>
      </c>
      <c r="E54">
        <v>1</v>
      </c>
      <c r="F54">
        <v>1</v>
      </c>
      <c r="G54" t="s">
        <v>29</v>
      </c>
      <c r="H54">
        <v>2</v>
      </c>
      <c r="J54" t="s">
        <v>3</v>
      </c>
      <c r="K54" t="s">
        <v>29</v>
      </c>
      <c r="L54">
        <v>4</v>
      </c>
      <c r="M54">
        <v>1</v>
      </c>
      <c r="N54">
        <v>1</v>
      </c>
      <c r="O54">
        <v>1</v>
      </c>
      <c r="P54" t="s">
        <v>29</v>
      </c>
      <c r="Q54">
        <v>3</v>
      </c>
      <c r="S54" t="s">
        <v>3</v>
      </c>
      <c r="T54">
        <v>1</v>
      </c>
      <c r="U54">
        <v>6</v>
      </c>
      <c r="V54">
        <v>1</v>
      </c>
      <c r="W54" t="s">
        <v>29</v>
      </c>
      <c r="X54" t="s">
        <v>29</v>
      </c>
      <c r="Y54" t="s">
        <v>29</v>
      </c>
      <c r="Z54">
        <v>1</v>
      </c>
    </row>
    <row r="55" spans="1:26" x14ac:dyDescent="0.25">
      <c r="A55" t="s">
        <v>8</v>
      </c>
      <c r="B55">
        <v>6</v>
      </c>
      <c r="C55">
        <v>366</v>
      </c>
      <c r="D55">
        <v>39</v>
      </c>
      <c r="E55">
        <v>2</v>
      </c>
      <c r="F55">
        <v>9</v>
      </c>
      <c r="G55" t="s">
        <v>29</v>
      </c>
      <c r="H55">
        <v>7</v>
      </c>
      <c r="J55" t="s">
        <v>8</v>
      </c>
      <c r="K55">
        <v>4</v>
      </c>
      <c r="L55">
        <v>320</v>
      </c>
      <c r="M55">
        <v>31</v>
      </c>
      <c r="N55">
        <v>3</v>
      </c>
      <c r="O55">
        <v>7</v>
      </c>
      <c r="P55" t="s">
        <v>29</v>
      </c>
      <c r="Q55">
        <v>6</v>
      </c>
      <c r="S55" t="s">
        <v>8</v>
      </c>
      <c r="T55">
        <v>5</v>
      </c>
      <c r="U55">
        <v>238</v>
      </c>
      <c r="V55">
        <v>27</v>
      </c>
      <c r="W55">
        <v>2</v>
      </c>
      <c r="X55">
        <v>4</v>
      </c>
      <c r="Y55" t="s">
        <v>29</v>
      </c>
      <c r="Z55">
        <v>5</v>
      </c>
    </row>
    <row r="56" spans="1:26" x14ac:dyDescent="0.25">
      <c r="A56" t="s">
        <v>15</v>
      </c>
      <c r="B56">
        <v>2</v>
      </c>
      <c r="C56">
        <v>349</v>
      </c>
      <c r="D56">
        <v>45</v>
      </c>
      <c r="E56">
        <v>3</v>
      </c>
      <c r="F56">
        <v>13</v>
      </c>
      <c r="G56" t="s">
        <v>29</v>
      </c>
      <c r="H56">
        <v>12</v>
      </c>
      <c r="J56" t="s">
        <v>15</v>
      </c>
      <c r="K56">
        <v>2</v>
      </c>
      <c r="L56">
        <v>382</v>
      </c>
      <c r="M56">
        <v>45</v>
      </c>
      <c r="N56" t="s">
        <v>29</v>
      </c>
      <c r="O56">
        <v>10</v>
      </c>
      <c r="P56" t="s">
        <v>29</v>
      </c>
      <c r="Q56">
        <v>6</v>
      </c>
      <c r="S56" t="s">
        <v>15</v>
      </c>
      <c r="T56">
        <v>2</v>
      </c>
      <c r="U56">
        <v>310</v>
      </c>
      <c r="V56">
        <v>45</v>
      </c>
      <c r="W56" t="s">
        <v>29</v>
      </c>
      <c r="X56">
        <v>7</v>
      </c>
      <c r="Y56" t="s">
        <v>29</v>
      </c>
      <c r="Z56">
        <v>6</v>
      </c>
    </row>
    <row r="57" spans="1:26" x14ac:dyDescent="0.25">
      <c r="A57" t="s">
        <v>9</v>
      </c>
      <c r="B57">
        <v>46</v>
      </c>
      <c r="C57">
        <v>230</v>
      </c>
      <c r="D57">
        <v>45</v>
      </c>
      <c r="E57">
        <v>7</v>
      </c>
      <c r="F57">
        <v>18</v>
      </c>
      <c r="G57">
        <v>18</v>
      </c>
      <c r="H57">
        <v>18</v>
      </c>
      <c r="J57" t="s">
        <v>9</v>
      </c>
      <c r="K57">
        <v>49</v>
      </c>
      <c r="L57">
        <v>268</v>
      </c>
      <c r="M57">
        <v>44</v>
      </c>
      <c r="N57">
        <v>1</v>
      </c>
      <c r="O57">
        <v>12</v>
      </c>
      <c r="P57">
        <v>9</v>
      </c>
      <c r="Q57">
        <v>12</v>
      </c>
      <c r="S57" t="s">
        <v>9</v>
      </c>
      <c r="T57">
        <v>55</v>
      </c>
      <c r="U57">
        <v>551</v>
      </c>
      <c r="V57">
        <v>39</v>
      </c>
      <c r="W57">
        <v>3</v>
      </c>
      <c r="X57">
        <v>6</v>
      </c>
      <c r="Y57">
        <v>7</v>
      </c>
      <c r="Z57">
        <v>12</v>
      </c>
    </row>
    <row r="59" spans="1:26" x14ac:dyDescent="0.25">
      <c r="A59" s="2" t="s">
        <v>61</v>
      </c>
      <c r="J59" s="2" t="s">
        <v>62</v>
      </c>
      <c r="S59" s="2" t="s">
        <v>63</v>
      </c>
    </row>
    <row r="60" spans="1:26" x14ac:dyDescent="0.25">
      <c r="A60" s="3" t="s">
        <v>47</v>
      </c>
      <c r="J60" s="3" t="s">
        <v>47</v>
      </c>
      <c r="S60" s="3" t="s">
        <v>47</v>
      </c>
    </row>
    <row r="61" spans="1:26" x14ac:dyDescent="0.25">
      <c r="A61" s="3">
        <v>2010</v>
      </c>
      <c r="J61" s="3">
        <v>2015</v>
      </c>
      <c r="S61" s="3">
        <v>2019</v>
      </c>
    </row>
    <row r="62" spans="1:26" x14ac:dyDescent="0.25">
      <c r="A62" t="s">
        <v>16</v>
      </c>
      <c r="B62" t="s">
        <v>40</v>
      </c>
      <c r="C62" t="s">
        <v>41</v>
      </c>
      <c r="D62" t="s">
        <v>42</v>
      </c>
      <c r="E62" t="s">
        <v>43</v>
      </c>
      <c r="F62" t="s">
        <v>44</v>
      </c>
      <c r="G62" t="s">
        <v>45</v>
      </c>
      <c r="H62" t="s">
        <v>46</v>
      </c>
      <c r="J62" t="s">
        <v>16</v>
      </c>
      <c r="K62" t="s">
        <v>40</v>
      </c>
      <c r="L62" t="s">
        <v>41</v>
      </c>
      <c r="M62" t="s">
        <v>42</v>
      </c>
      <c r="N62" t="s">
        <v>43</v>
      </c>
      <c r="O62" t="s">
        <v>44</v>
      </c>
      <c r="P62" t="s">
        <v>45</v>
      </c>
      <c r="Q62" t="s">
        <v>46</v>
      </c>
      <c r="S62" t="s">
        <v>16</v>
      </c>
      <c r="T62" t="s">
        <v>40</v>
      </c>
      <c r="U62" t="s">
        <v>41</v>
      </c>
      <c r="V62" t="s">
        <v>42</v>
      </c>
      <c r="W62" t="s">
        <v>43</v>
      </c>
      <c r="X62" t="s">
        <v>44</v>
      </c>
      <c r="Y62" t="s">
        <v>45</v>
      </c>
      <c r="Z62" t="s">
        <v>46</v>
      </c>
    </row>
    <row r="63" spans="1:26" x14ac:dyDescent="0.25">
      <c r="A63" t="s">
        <v>17</v>
      </c>
      <c r="B63">
        <v>2478</v>
      </c>
      <c r="C63">
        <v>212816</v>
      </c>
      <c r="D63">
        <v>10635</v>
      </c>
      <c r="E63">
        <v>692</v>
      </c>
      <c r="F63">
        <v>1856</v>
      </c>
      <c r="G63">
        <v>253</v>
      </c>
      <c r="H63">
        <v>1308</v>
      </c>
      <c r="J63" t="s">
        <v>17</v>
      </c>
      <c r="K63">
        <v>2459</v>
      </c>
      <c r="L63">
        <v>215850</v>
      </c>
      <c r="M63">
        <v>9992</v>
      </c>
      <c r="N63">
        <v>515</v>
      </c>
      <c r="O63">
        <v>1192</v>
      </c>
      <c r="P63">
        <v>271</v>
      </c>
      <c r="Q63">
        <v>1066</v>
      </c>
      <c r="S63" t="s">
        <v>17</v>
      </c>
      <c r="T63">
        <v>2427</v>
      </c>
      <c r="U63">
        <v>177175</v>
      </c>
      <c r="V63">
        <v>8565</v>
      </c>
      <c r="W63">
        <v>339</v>
      </c>
      <c r="X63">
        <v>824</v>
      </c>
      <c r="Y63">
        <v>123</v>
      </c>
      <c r="Z63">
        <v>829</v>
      </c>
    </row>
    <row r="64" spans="1:26" x14ac:dyDescent="0.25">
      <c r="A64" t="s">
        <v>5</v>
      </c>
      <c r="B64">
        <v>124</v>
      </c>
      <c r="C64">
        <v>22354</v>
      </c>
      <c r="D64">
        <v>1344</v>
      </c>
      <c r="E64">
        <v>89</v>
      </c>
      <c r="F64">
        <v>339</v>
      </c>
      <c r="G64">
        <v>6</v>
      </c>
      <c r="H64">
        <v>249</v>
      </c>
      <c r="J64" t="s">
        <v>5</v>
      </c>
      <c r="K64">
        <v>105</v>
      </c>
      <c r="L64">
        <v>21247</v>
      </c>
      <c r="M64">
        <v>1294</v>
      </c>
      <c r="N64">
        <v>68</v>
      </c>
      <c r="O64">
        <v>229</v>
      </c>
      <c r="P64">
        <v>8</v>
      </c>
      <c r="Q64">
        <v>202</v>
      </c>
      <c r="S64" t="s">
        <v>5</v>
      </c>
      <c r="T64">
        <v>142</v>
      </c>
      <c r="U64">
        <v>16584</v>
      </c>
      <c r="V64">
        <v>1157</v>
      </c>
      <c r="W64">
        <v>51</v>
      </c>
      <c r="X64">
        <v>164</v>
      </c>
      <c r="Y64">
        <v>3</v>
      </c>
      <c r="Z64">
        <v>163</v>
      </c>
    </row>
    <row r="65" spans="1:38" x14ac:dyDescent="0.25">
      <c r="A65" t="s">
        <v>18</v>
      </c>
      <c r="B65">
        <v>61</v>
      </c>
      <c r="C65">
        <v>2426</v>
      </c>
      <c r="D65">
        <v>322</v>
      </c>
      <c r="E65">
        <v>25</v>
      </c>
      <c r="F65">
        <v>88</v>
      </c>
      <c r="G65">
        <v>19</v>
      </c>
      <c r="H65">
        <v>61</v>
      </c>
      <c r="J65" t="s">
        <v>18</v>
      </c>
      <c r="K65">
        <v>65</v>
      </c>
      <c r="L65">
        <v>2355</v>
      </c>
      <c r="M65">
        <v>312</v>
      </c>
      <c r="N65">
        <v>11</v>
      </c>
      <c r="O65">
        <v>63</v>
      </c>
      <c r="P65">
        <v>9</v>
      </c>
      <c r="Q65">
        <v>42</v>
      </c>
      <c r="S65" t="s">
        <v>18</v>
      </c>
      <c r="T65">
        <v>77</v>
      </c>
      <c r="U65">
        <v>2242</v>
      </c>
      <c r="V65">
        <v>295</v>
      </c>
      <c r="W65">
        <v>10</v>
      </c>
      <c r="X65">
        <v>42</v>
      </c>
      <c r="Y65">
        <v>7</v>
      </c>
      <c r="Z65">
        <v>33</v>
      </c>
    </row>
    <row r="67" spans="1:38" x14ac:dyDescent="0.25">
      <c r="A67" s="2" t="s">
        <v>64</v>
      </c>
      <c r="J67" s="2" t="s">
        <v>65</v>
      </c>
      <c r="S67" s="2" t="s">
        <v>66</v>
      </c>
    </row>
    <row r="68" spans="1:38" x14ac:dyDescent="0.25">
      <c r="A68" s="3" t="s">
        <v>47</v>
      </c>
      <c r="J68" s="3" t="s">
        <v>47</v>
      </c>
      <c r="S68" s="3" t="s">
        <v>47</v>
      </c>
    </row>
    <row r="69" spans="1:38" x14ac:dyDescent="0.25">
      <c r="A69" s="3">
        <v>2010</v>
      </c>
      <c r="J69" s="3">
        <v>2015</v>
      </c>
      <c r="S69" s="3">
        <v>2019</v>
      </c>
    </row>
    <row r="70" spans="1:38" x14ac:dyDescent="0.25">
      <c r="A70" t="s">
        <v>21</v>
      </c>
      <c r="B70" t="s">
        <v>40</v>
      </c>
      <c r="C70" t="s">
        <v>41</v>
      </c>
      <c r="D70" t="s">
        <v>42</v>
      </c>
      <c r="E70" t="s">
        <v>43</v>
      </c>
      <c r="F70" t="s">
        <v>44</v>
      </c>
      <c r="G70" t="s">
        <v>45</v>
      </c>
      <c r="H70" t="s">
        <v>46</v>
      </c>
      <c r="J70" t="s">
        <v>21</v>
      </c>
      <c r="K70" t="s">
        <v>40</v>
      </c>
      <c r="L70" t="s">
        <v>41</v>
      </c>
      <c r="M70" t="s">
        <v>42</v>
      </c>
      <c r="N70" t="s">
        <v>43</v>
      </c>
      <c r="O70" t="s">
        <v>44</v>
      </c>
      <c r="P70" t="s">
        <v>45</v>
      </c>
      <c r="Q70" t="s">
        <v>46</v>
      </c>
      <c r="S70" t="s">
        <v>21</v>
      </c>
      <c r="T70" t="s">
        <v>40</v>
      </c>
      <c r="U70" t="s">
        <v>41</v>
      </c>
      <c r="V70" t="s">
        <v>42</v>
      </c>
      <c r="W70" t="s">
        <v>43</v>
      </c>
      <c r="X70" t="s">
        <v>44</v>
      </c>
      <c r="Y70" t="s">
        <v>45</v>
      </c>
      <c r="Z70" t="s">
        <v>46</v>
      </c>
    </row>
    <row r="71" spans="1:38" x14ac:dyDescent="0.25">
      <c r="A71" t="s">
        <v>17</v>
      </c>
      <c r="B71">
        <v>2524</v>
      </c>
      <c r="C71">
        <v>213046</v>
      </c>
      <c r="D71">
        <v>10680</v>
      </c>
      <c r="E71">
        <v>699</v>
      </c>
      <c r="F71">
        <v>1874</v>
      </c>
      <c r="G71">
        <v>271</v>
      </c>
      <c r="H71">
        <v>1326</v>
      </c>
      <c r="J71" t="s">
        <v>17</v>
      </c>
      <c r="K71">
        <v>2508</v>
      </c>
      <c r="L71">
        <v>216118</v>
      </c>
      <c r="M71">
        <v>10036</v>
      </c>
      <c r="N71">
        <v>516</v>
      </c>
      <c r="O71">
        <v>1204</v>
      </c>
      <c r="P71">
        <v>280</v>
      </c>
      <c r="Q71">
        <v>1078</v>
      </c>
      <c r="S71" t="s">
        <v>17</v>
      </c>
      <c r="T71">
        <v>2482</v>
      </c>
      <c r="U71">
        <v>177726</v>
      </c>
      <c r="V71">
        <v>8604</v>
      </c>
      <c r="W71">
        <v>342</v>
      </c>
      <c r="X71">
        <v>830</v>
      </c>
      <c r="Y71">
        <v>130</v>
      </c>
      <c r="Z71">
        <v>841</v>
      </c>
    </row>
    <row r="72" spans="1:38" x14ac:dyDescent="0.25">
      <c r="A72" t="s">
        <v>0</v>
      </c>
      <c r="B72">
        <v>139</v>
      </c>
      <c r="C72">
        <v>24550</v>
      </c>
      <c r="D72">
        <v>1621</v>
      </c>
      <c r="E72">
        <v>107</v>
      </c>
      <c r="F72">
        <v>409</v>
      </c>
      <c r="G72">
        <v>7</v>
      </c>
      <c r="H72">
        <v>292</v>
      </c>
      <c r="J72" t="s">
        <v>0</v>
      </c>
      <c r="K72">
        <v>121</v>
      </c>
      <c r="L72">
        <v>23334</v>
      </c>
      <c r="M72">
        <v>1562</v>
      </c>
      <c r="N72">
        <v>78</v>
      </c>
      <c r="O72">
        <v>280</v>
      </c>
      <c r="P72">
        <v>8</v>
      </c>
      <c r="Q72">
        <v>232</v>
      </c>
      <c r="S72" t="s">
        <v>0</v>
      </c>
      <c r="T72">
        <v>164</v>
      </c>
      <c r="U72">
        <v>18275</v>
      </c>
      <c r="V72">
        <v>1413</v>
      </c>
      <c r="W72">
        <v>58</v>
      </c>
      <c r="X72">
        <v>200</v>
      </c>
      <c r="Y72">
        <v>3</v>
      </c>
      <c r="Z72">
        <v>184</v>
      </c>
    </row>
    <row r="74" spans="1:3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6" spans="1:38" x14ac:dyDescent="0.25">
      <c r="A76" s="2" t="s">
        <v>67</v>
      </c>
      <c r="N76" s="2" t="s">
        <v>68</v>
      </c>
      <c r="AA76" s="2" t="s">
        <v>69</v>
      </c>
    </row>
    <row r="77" spans="1:38" x14ac:dyDescent="0.25">
      <c r="A77" s="3" t="s">
        <v>338</v>
      </c>
      <c r="N77" s="3" t="s">
        <v>338</v>
      </c>
      <c r="AA77" s="3" t="s">
        <v>338</v>
      </c>
    </row>
    <row r="78" spans="1:38" x14ac:dyDescent="0.25">
      <c r="A78" s="3">
        <v>2010</v>
      </c>
      <c r="N78" s="3">
        <v>2015</v>
      </c>
      <c r="AA78" s="3">
        <v>2019</v>
      </c>
    </row>
    <row r="79" spans="1:38" x14ac:dyDescent="0.25">
      <c r="A79" t="s">
        <v>6</v>
      </c>
      <c r="B79">
        <v>0</v>
      </c>
      <c r="C79" t="s">
        <v>48</v>
      </c>
      <c r="D79" t="s">
        <v>49</v>
      </c>
      <c r="E79" t="s">
        <v>50</v>
      </c>
      <c r="F79" t="s">
        <v>51</v>
      </c>
      <c r="G79" t="s">
        <v>52</v>
      </c>
      <c r="H79" t="s">
        <v>53</v>
      </c>
      <c r="I79" t="s">
        <v>54</v>
      </c>
      <c r="J79" t="s">
        <v>55</v>
      </c>
      <c r="K79" t="s">
        <v>56</v>
      </c>
      <c r="L79">
        <v>1</v>
      </c>
      <c r="N79" t="s">
        <v>6</v>
      </c>
      <c r="O79">
        <v>0</v>
      </c>
      <c r="P79" t="s">
        <v>48</v>
      </c>
      <c r="Q79" t="s">
        <v>49</v>
      </c>
      <c r="R79" t="s">
        <v>50</v>
      </c>
      <c r="S79" t="s">
        <v>51</v>
      </c>
      <c r="T79" t="s">
        <v>52</v>
      </c>
      <c r="U79" t="s">
        <v>53</v>
      </c>
      <c r="V79" t="s">
        <v>54</v>
      </c>
      <c r="W79" t="s">
        <v>55</v>
      </c>
      <c r="X79" t="s">
        <v>56</v>
      </c>
      <c r="Y79">
        <v>1</v>
      </c>
      <c r="AA79" t="s">
        <v>6</v>
      </c>
      <c r="AB79">
        <v>0</v>
      </c>
      <c r="AC79" t="s">
        <v>48</v>
      </c>
      <c r="AD79" t="s">
        <v>49</v>
      </c>
      <c r="AE79" t="s">
        <v>50</v>
      </c>
      <c r="AF79" t="s">
        <v>51</v>
      </c>
      <c r="AG79" t="s">
        <v>52</v>
      </c>
      <c r="AH79" t="s">
        <v>53</v>
      </c>
      <c r="AI79" t="s">
        <v>54</v>
      </c>
      <c r="AJ79" t="s">
        <v>55</v>
      </c>
      <c r="AK79" t="s">
        <v>56</v>
      </c>
      <c r="AL79">
        <v>1</v>
      </c>
    </row>
    <row r="80" spans="1:38" x14ac:dyDescent="0.25">
      <c r="A80" t="s">
        <v>5</v>
      </c>
      <c r="B80">
        <v>19450</v>
      </c>
      <c r="C80">
        <v>918</v>
      </c>
      <c r="D80">
        <v>457</v>
      </c>
      <c r="E80">
        <v>344</v>
      </c>
      <c r="F80">
        <v>238</v>
      </c>
      <c r="G80">
        <v>250</v>
      </c>
      <c r="H80">
        <v>213</v>
      </c>
      <c r="I80">
        <v>212</v>
      </c>
      <c r="J80">
        <v>230</v>
      </c>
      <c r="K80">
        <v>404</v>
      </c>
      <c r="L80">
        <v>805</v>
      </c>
      <c r="N80" t="s">
        <v>5</v>
      </c>
      <c r="O80">
        <v>17922</v>
      </c>
      <c r="P80">
        <v>958</v>
      </c>
      <c r="Q80">
        <v>509</v>
      </c>
      <c r="R80">
        <v>364</v>
      </c>
      <c r="S80">
        <v>291</v>
      </c>
      <c r="T80">
        <v>258</v>
      </c>
      <c r="U80">
        <v>240</v>
      </c>
      <c r="V80">
        <v>250</v>
      </c>
      <c r="W80">
        <v>242</v>
      </c>
      <c r="X80">
        <v>430</v>
      </c>
      <c r="Y80">
        <v>903</v>
      </c>
      <c r="AA80" t="s">
        <v>5</v>
      </c>
      <c r="AB80">
        <v>13935</v>
      </c>
      <c r="AC80">
        <v>769</v>
      </c>
      <c r="AD80">
        <v>367</v>
      </c>
      <c r="AE80">
        <v>263</v>
      </c>
      <c r="AF80">
        <v>244</v>
      </c>
      <c r="AG80">
        <v>194</v>
      </c>
      <c r="AH80">
        <v>186</v>
      </c>
      <c r="AI80">
        <v>177</v>
      </c>
      <c r="AJ80">
        <v>216</v>
      </c>
      <c r="AK80">
        <v>370</v>
      </c>
      <c r="AL80">
        <v>779</v>
      </c>
    </row>
    <row r="81" spans="1:40" x14ac:dyDescent="0.25">
      <c r="A81" t="s">
        <v>7</v>
      </c>
      <c r="B81">
        <v>109</v>
      </c>
      <c r="C81">
        <v>16</v>
      </c>
      <c r="D81">
        <v>9</v>
      </c>
      <c r="E81">
        <v>5</v>
      </c>
      <c r="F81">
        <v>10</v>
      </c>
      <c r="G81">
        <v>9</v>
      </c>
      <c r="H81">
        <v>5</v>
      </c>
      <c r="I81">
        <v>8</v>
      </c>
      <c r="J81">
        <v>13</v>
      </c>
      <c r="K81">
        <v>15</v>
      </c>
      <c r="L81">
        <v>11</v>
      </c>
      <c r="N81" t="s">
        <v>7</v>
      </c>
      <c r="O81">
        <v>105</v>
      </c>
      <c r="P81">
        <v>12</v>
      </c>
      <c r="Q81">
        <v>14</v>
      </c>
      <c r="R81">
        <v>7</v>
      </c>
      <c r="S81">
        <v>5</v>
      </c>
      <c r="T81">
        <v>5</v>
      </c>
      <c r="U81">
        <v>7</v>
      </c>
      <c r="V81">
        <v>8</v>
      </c>
      <c r="W81">
        <v>11</v>
      </c>
      <c r="X81">
        <v>12</v>
      </c>
      <c r="Y81">
        <v>12</v>
      </c>
      <c r="AA81" t="s">
        <v>7</v>
      </c>
      <c r="AB81">
        <v>83</v>
      </c>
      <c r="AC81">
        <v>12</v>
      </c>
      <c r="AD81">
        <v>12</v>
      </c>
      <c r="AE81">
        <v>6</v>
      </c>
      <c r="AF81">
        <v>3</v>
      </c>
      <c r="AG81">
        <v>4</v>
      </c>
      <c r="AH81">
        <v>4</v>
      </c>
      <c r="AI81">
        <v>11</v>
      </c>
      <c r="AJ81">
        <v>7</v>
      </c>
      <c r="AK81">
        <v>12</v>
      </c>
      <c r="AL81">
        <v>7</v>
      </c>
    </row>
    <row r="82" spans="1:40" x14ac:dyDescent="0.25">
      <c r="A82" t="s">
        <v>1</v>
      </c>
      <c r="B82">
        <v>42</v>
      </c>
      <c r="C82">
        <v>7</v>
      </c>
      <c r="D82">
        <v>6</v>
      </c>
      <c r="E82">
        <v>3</v>
      </c>
      <c r="F82">
        <v>4</v>
      </c>
      <c r="G82" t="s">
        <v>29</v>
      </c>
      <c r="H82" t="s">
        <v>29</v>
      </c>
      <c r="I82">
        <v>3</v>
      </c>
      <c r="J82">
        <v>3</v>
      </c>
      <c r="K82">
        <v>4</v>
      </c>
      <c r="L82">
        <v>6</v>
      </c>
      <c r="N82" t="s">
        <v>1</v>
      </c>
      <c r="O82">
        <v>44</v>
      </c>
      <c r="P82">
        <v>4</v>
      </c>
      <c r="Q82">
        <v>2</v>
      </c>
      <c r="R82">
        <v>3</v>
      </c>
      <c r="S82">
        <v>1</v>
      </c>
      <c r="T82">
        <v>1</v>
      </c>
      <c r="U82">
        <v>2</v>
      </c>
      <c r="V82">
        <v>2</v>
      </c>
      <c r="W82">
        <v>4</v>
      </c>
      <c r="X82">
        <v>4</v>
      </c>
      <c r="Y82">
        <v>3</v>
      </c>
      <c r="AA82" t="s">
        <v>1</v>
      </c>
      <c r="AB82">
        <v>37</v>
      </c>
      <c r="AC82">
        <v>3</v>
      </c>
      <c r="AD82">
        <v>5</v>
      </c>
      <c r="AE82">
        <v>4</v>
      </c>
      <c r="AF82" t="s">
        <v>29</v>
      </c>
      <c r="AG82">
        <v>1</v>
      </c>
      <c r="AH82" t="s">
        <v>29</v>
      </c>
      <c r="AI82" t="s">
        <v>29</v>
      </c>
      <c r="AJ82">
        <v>5</v>
      </c>
      <c r="AK82">
        <v>6</v>
      </c>
      <c r="AL82">
        <v>9</v>
      </c>
    </row>
    <row r="83" spans="1:40" x14ac:dyDescent="0.25">
      <c r="A83" t="s">
        <v>2</v>
      </c>
      <c r="B83">
        <v>1009</v>
      </c>
      <c r="C83">
        <v>117</v>
      </c>
      <c r="D83">
        <v>41</v>
      </c>
      <c r="E83">
        <v>44</v>
      </c>
      <c r="F83">
        <v>33</v>
      </c>
      <c r="G83">
        <v>21</v>
      </c>
      <c r="H83">
        <v>30</v>
      </c>
      <c r="I83">
        <v>24</v>
      </c>
      <c r="J83">
        <v>28</v>
      </c>
      <c r="K83">
        <v>37</v>
      </c>
      <c r="L83">
        <v>44</v>
      </c>
      <c r="N83" t="s">
        <v>2</v>
      </c>
      <c r="O83">
        <v>878</v>
      </c>
      <c r="P83">
        <v>103</v>
      </c>
      <c r="Q83">
        <v>61</v>
      </c>
      <c r="R83">
        <v>44</v>
      </c>
      <c r="S83">
        <v>29</v>
      </c>
      <c r="T83">
        <v>28</v>
      </c>
      <c r="U83">
        <v>26</v>
      </c>
      <c r="V83">
        <v>22</v>
      </c>
      <c r="W83">
        <v>30</v>
      </c>
      <c r="X83">
        <v>53</v>
      </c>
      <c r="Y83">
        <v>46</v>
      </c>
      <c r="AA83" t="s">
        <v>2</v>
      </c>
      <c r="AB83">
        <v>723</v>
      </c>
      <c r="AC83">
        <v>77</v>
      </c>
      <c r="AD83">
        <v>46</v>
      </c>
      <c r="AE83">
        <v>36</v>
      </c>
      <c r="AF83">
        <v>28</v>
      </c>
      <c r="AG83">
        <v>22</v>
      </c>
      <c r="AH83">
        <v>26</v>
      </c>
      <c r="AI83">
        <v>20</v>
      </c>
      <c r="AJ83">
        <v>27</v>
      </c>
      <c r="AK83">
        <v>32</v>
      </c>
      <c r="AL83">
        <v>63</v>
      </c>
    </row>
    <row r="84" spans="1:40" x14ac:dyDescent="0.25">
      <c r="A84" t="s">
        <v>3</v>
      </c>
      <c r="B84">
        <v>4</v>
      </c>
      <c r="C84">
        <v>1</v>
      </c>
      <c r="D84">
        <v>1</v>
      </c>
      <c r="E84">
        <v>1</v>
      </c>
      <c r="F84" t="s">
        <v>29</v>
      </c>
      <c r="G84" t="s">
        <v>29</v>
      </c>
      <c r="H84">
        <v>1</v>
      </c>
      <c r="I84" t="s">
        <v>29</v>
      </c>
      <c r="J84" t="s">
        <v>29</v>
      </c>
      <c r="K84" t="s">
        <v>29</v>
      </c>
      <c r="L84" t="s">
        <v>29</v>
      </c>
      <c r="N84" t="s">
        <v>3</v>
      </c>
      <c r="O84">
        <v>5</v>
      </c>
      <c r="P84" t="s">
        <v>29</v>
      </c>
      <c r="Q84">
        <v>1</v>
      </c>
      <c r="R84">
        <v>1</v>
      </c>
      <c r="S84" t="s">
        <v>29</v>
      </c>
      <c r="T84">
        <v>2</v>
      </c>
      <c r="U84" t="s">
        <v>29</v>
      </c>
      <c r="V84" t="s">
        <v>29</v>
      </c>
      <c r="W84" t="s">
        <v>29</v>
      </c>
      <c r="X84" t="s">
        <v>29</v>
      </c>
      <c r="Y84" t="s">
        <v>29</v>
      </c>
      <c r="AA84" t="s">
        <v>3</v>
      </c>
      <c r="AB84">
        <v>6</v>
      </c>
      <c r="AC84" t="s">
        <v>29</v>
      </c>
      <c r="AD84" t="s">
        <v>29</v>
      </c>
      <c r="AE84">
        <v>1</v>
      </c>
      <c r="AF84" t="s">
        <v>29</v>
      </c>
      <c r="AG84" t="s">
        <v>29</v>
      </c>
      <c r="AH84" t="s">
        <v>29</v>
      </c>
      <c r="AI84" t="s">
        <v>29</v>
      </c>
      <c r="AJ84" t="s">
        <v>29</v>
      </c>
      <c r="AK84" t="s">
        <v>29</v>
      </c>
      <c r="AL84">
        <v>1</v>
      </c>
    </row>
    <row r="85" spans="1:40" x14ac:dyDescent="0.25">
      <c r="A85" t="s">
        <v>8</v>
      </c>
      <c r="B85">
        <v>335</v>
      </c>
      <c r="C85">
        <v>32</v>
      </c>
      <c r="D85">
        <v>12</v>
      </c>
      <c r="E85">
        <v>6</v>
      </c>
      <c r="F85">
        <v>10</v>
      </c>
      <c r="G85">
        <v>5</v>
      </c>
      <c r="H85">
        <v>4</v>
      </c>
      <c r="I85">
        <v>2</v>
      </c>
      <c r="J85">
        <v>2</v>
      </c>
      <c r="K85">
        <v>5</v>
      </c>
      <c r="L85">
        <v>5</v>
      </c>
      <c r="N85" t="s">
        <v>8</v>
      </c>
      <c r="O85">
        <v>277</v>
      </c>
      <c r="P85">
        <v>26</v>
      </c>
      <c r="Q85">
        <v>18</v>
      </c>
      <c r="R85">
        <v>10</v>
      </c>
      <c r="S85">
        <v>4</v>
      </c>
      <c r="T85">
        <v>7</v>
      </c>
      <c r="U85">
        <v>5</v>
      </c>
      <c r="V85">
        <v>2</v>
      </c>
      <c r="W85">
        <v>3</v>
      </c>
      <c r="X85">
        <v>3</v>
      </c>
      <c r="Y85">
        <v>7</v>
      </c>
      <c r="AA85" t="s">
        <v>8</v>
      </c>
      <c r="AB85">
        <v>203</v>
      </c>
      <c r="AC85">
        <v>20</v>
      </c>
      <c r="AD85">
        <v>11</v>
      </c>
      <c r="AE85">
        <v>5</v>
      </c>
      <c r="AF85">
        <v>5</v>
      </c>
      <c r="AG85">
        <v>7</v>
      </c>
      <c r="AH85">
        <v>5</v>
      </c>
      <c r="AI85">
        <v>2</v>
      </c>
      <c r="AJ85">
        <v>4</v>
      </c>
      <c r="AK85">
        <v>5</v>
      </c>
      <c r="AL85">
        <v>5</v>
      </c>
    </row>
    <row r="86" spans="1:40" x14ac:dyDescent="0.25">
      <c r="A86" t="s">
        <v>15</v>
      </c>
      <c r="B86">
        <v>273</v>
      </c>
      <c r="C86">
        <v>32</v>
      </c>
      <c r="D86">
        <v>10</v>
      </c>
      <c r="E86">
        <v>12</v>
      </c>
      <c r="F86">
        <v>8</v>
      </c>
      <c r="G86">
        <v>15</v>
      </c>
      <c r="H86">
        <v>9</v>
      </c>
      <c r="I86">
        <v>12</v>
      </c>
      <c r="J86">
        <v>8</v>
      </c>
      <c r="K86">
        <v>9</v>
      </c>
      <c r="L86">
        <v>17</v>
      </c>
      <c r="N86" t="s">
        <v>15</v>
      </c>
      <c r="O86">
        <v>286</v>
      </c>
      <c r="P86">
        <v>36</v>
      </c>
      <c r="Q86">
        <v>13</v>
      </c>
      <c r="R86">
        <v>17</v>
      </c>
      <c r="S86">
        <v>9</v>
      </c>
      <c r="T86">
        <v>9</v>
      </c>
      <c r="U86">
        <v>11</v>
      </c>
      <c r="V86">
        <v>9</v>
      </c>
      <c r="W86">
        <v>5</v>
      </c>
      <c r="X86">
        <v>16</v>
      </c>
      <c r="Y86">
        <v>16</v>
      </c>
      <c r="AA86" t="s">
        <v>15</v>
      </c>
      <c r="AB86">
        <v>212</v>
      </c>
      <c r="AC86">
        <v>32</v>
      </c>
      <c r="AD86">
        <v>18</v>
      </c>
      <c r="AE86">
        <v>12</v>
      </c>
      <c r="AF86">
        <v>8</v>
      </c>
      <c r="AG86">
        <v>14</v>
      </c>
      <c r="AH86">
        <v>7</v>
      </c>
      <c r="AI86">
        <v>6</v>
      </c>
      <c r="AJ86">
        <v>10</v>
      </c>
      <c r="AK86">
        <v>7</v>
      </c>
      <c r="AL86">
        <v>21</v>
      </c>
    </row>
    <row r="87" spans="1:40" x14ac:dyDescent="0.25">
      <c r="A87" t="s">
        <v>9</v>
      </c>
      <c r="B87">
        <v>288</v>
      </c>
      <c r="C87">
        <v>8</v>
      </c>
      <c r="D87">
        <v>3</v>
      </c>
      <c r="E87">
        <v>1</v>
      </c>
      <c r="F87">
        <v>1</v>
      </c>
      <c r="G87">
        <v>1</v>
      </c>
      <c r="H87">
        <v>2</v>
      </c>
      <c r="I87">
        <v>3</v>
      </c>
      <c r="J87" t="s">
        <v>29</v>
      </c>
      <c r="K87" t="s">
        <v>29</v>
      </c>
      <c r="L87">
        <v>2</v>
      </c>
      <c r="N87" t="s">
        <v>9</v>
      </c>
      <c r="O87">
        <v>312</v>
      </c>
      <c r="P87">
        <v>9</v>
      </c>
      <c r="Q87">
        <v>4</v>
      </c>
      <c r="R87">
        <v>3</v>
      </c>
      <c r="S87">
        <v>2</v>
      </c>
      <c r="T87">
        <v>2</v>
      </c>
      <c r="U87">
        <v>2</v>
      </c>
      <c r="V87">
        <v>1</v>
      </c>
      <c r="W87">
        <v>1</v>
      </c>
      <c r="X87">
        <v>1</v>
      </c>
      <c r="Y87">
        <v>7</v>
      </c>
      <c r="AA87" t="s">
        <v>9</v>
      </c>
      <c r="AB87">
        <v>490</v>
      </c>
      <c r="AC87">
        <v>5</v>
      </c>
      <c r="AD87">
        <v>2</v>
      </c>
      <c r="AE87">
        <v>6</v>
      </c>
      <c r="AF87">
        <v>7</v>
      </c>
      <c r="AG87">
        <v>3</v>
      </c>
      <c r="AH87">
        <v>2</v>
      </c>
      <c r="AI87">
        <v>1</v>
      </c>
      <c r="AJ87">
        <v>1</v>
      </c>
      <c r="AK87">
        <v>1</v>
      </c>
      <c r="AL87">
        <v>4</v>
      </c>
    </row>
    <row r="89" spans="1:40" x14ac:dyDescent="0.25">
      <c r="A89" s="2" t="s">
        <v>70</v>
      </c>
      <c r="N89" s="2" t="s">
        <v>71</v>
      </c>
      <c r="AA89" s="2" t="s">
        <v>72</v>
      </c>
    </row>
    <row r="90" spans="1:40" x14ac:dyDescent="0.25">
      <c r="A90" s="3" t="s">
        <v>57</v>
      </c>
      <c r="N90" s="3" t="s">
        <v>57</v>
      </c>
      <c r="AA90" s="3" t="s">
        <v>57</v>
      </c>
    </row>
    <row r="91" spans="1:40" x14ac:dyDescent="0.25">
      <c r="A91" s="3">
        <v>2010</v>
      </c>
      <c r="N91" s="3">
        <v>2015</v>
      </c>
      <c r="AA91" s="3">
        <v>2019</v>
      </c>
    </row>
    <row r="92" spans="1:40" x14ac:dyDescent="0.25">
      <c r="A92" t="s">
        <v>16</v>
      </c>
      <c r="B92">
        <v>0</v>
      </c>
      <c r="C92" t="s">
        <v>48</v>
      </c>
      <c r="D92" t="s">
        <v>49</v>
      </c>
      <c r="E92" t="s">
        <v>50</v>
      </c>
      <c r="F92" t="s">
        <v>51</v>
      </c>
      <c r="G92" t="s">
        <v>52</v>
      </c>
      <c r="H92" t="s">
        <v>53</v>
      </c>
      <c r="I92" t="s">
        <v>54</v>
      </c>
      <c r="J92" t="s">
        <v>55</v>
      </c>
      <c r="K92" t="s">
        <v>56</v>
      </c>
      <c r="L92">
        <v>1</v>
      </c>
      <c r="N92" t="s">
        <v>16</v>
      </c>
      <c r="O92">
        <v>0</v>
      </c>
      <c r="P92" t="s">
        <v>48</v>
      </c>
      <c r="Q92" t="s">
        <v>49</v>
      </c>
      <c r="R92" t="s">
        <v>50</v>
      </c>
      <c r="S92" t="s">
        <v>51</v>
      </c>
      <c r="T92" t="s">
        <v>52</v>
      </c>
      <c r="U92" t="s">
        <v>53</v>
      </c>
      <c r="V92" t="s">
        <v>54</v>
      </c>
      <c r="W92" t="s">
        <v>55</v>
      </c>
      <c r="X92" t="s">
        <v>56</v>
      </c>
      <c r="Y92">
        <v>1</v>
      </c>
      <c r="AA92" t="s">
        <v>16</v>
      </c>
      <c r="AB92">
        <v>0</v>
      </c>
      <c r="AC92" t="s">
        <v>48</v>
      </c>
      <c r="AD92" t="s">
        <v>49</v>
      </c>
      <c r="AE92" t="s">
        <v>50</v>
      </c>
      <c r="AF92" t="s">
        <v>51</v>
      </c>
      <c r="AG92" t="s">
        <v>52</v>
      </c>
      <c r="AH92" t="s">
        <v>53</v>
      </c>
      <c r="AI92" t="s">
        <v>54</v>
      </c>
      <c r="AJ92" t="s">
        <v>55</v>
      </c>
      <c r="AK92" t="s">
        <v>56</v>
      </c>
      <c r="AL92">
        <v>1</v>
      </c>
      <c r="AM92" s="6"/>
      <c r="AN92" s="6"/>
    </row>
    <row r="93" spans="1:40" x14ac:dyDescent="0.25">
      <c r="A93" t="s">
        <v>17</v>
      </c>
      <c r="B93">
        <v>204640</v>
      </c>
      <c r="C93">
        <v>3537</v>
      </c>
      <c r="D93">
        <v>1791</v>
      </c>
      <c r="E93">
        <v>1241</v>
      </c>
      <c r="F93">
        <v>917</v>
      </c>
      <c r="G93">
        <v>691</v>
      </c>
      <c r="H93">
        <v>606</v>
      </c>
      <c r="I93">
        <v>577</v>
      </c>
      <c r="J93">
        <v>540</v>
      </c>
      <c r="K93">
        <v>730</v>
      </c>
      <c r="L93">
        <v>2074</v>
      </c>
      <c r="N93" t="s">
        <v>17</v>
      </c>
      <c r="O93">
        <v>203661</v>
      </c>
      <c r="P93">
        <v>4276</v>
      </c>
      <c r="Q93">
        <v>2090</v>
      </c>
      <c r="R93">
        <v>1451</v>
      </c>
      <c r="S93">
        <v>1116</v>
      </c>
      <c r="T93">
        <v>867</v>
      </c>
      <c r="U93">
        <v>785</v>
      </c>
      <c r="V93">
        <v>756</v>
      </c>
      <c r="W93">
        <v>762</v>
      </c>
      <c r="X93">
        <v>914</v>
      </c>
      <c r="Y93">
        <v>2826</v>
      </c>
      <c r="AA93" t="s">
        <v>17</v>
      </c>
      <c r="AB93">
        <v>165445</v>
      </c>
      <c r="AC93">
        <v>3213</v>
      </c>
      <c r="AD93">
        <v>1609</v>
      </c>
      <c r="AE93">
        <v>1116</v>
      </c>
      <c r="AF93">
        <v>868</v>
      </c>
      <c r="AG93">
        <v>673</v>
      </c>
      <c r="AH93">
        <v>643</v>
      </c>
      <c r="AI93">
        <v>610</v>
      </c>
      <c r="AJ93">
        <v>647</v>
      </c>
      <c r="AK93">
        <v>737</v>
      </c>
      <c r="AL93">
        <v>2748</v>
      </c>
    </row>
    <row r="94" spans="1:40" x14ac:dyDescent="0.25">
      <c r="A94" t="s">
        <v>5</v>
      </c>
      <c r="B94">
        <v>19450</v>
      </c>
      <c r="C94">
        <v>918</v>
      </c>
      <c r="D94">
        <v>457</v>
      </c>
      <c r="E94">
        <v>344</v>
      </c>
      <c r="F94">
        <v>238</v>
      </c>
      <c r="G94">
        <v>250</v>
      </c>
      <c r="H94">
        <v>213</v>
      </c>
      <c r="I94">
        <v>212</v>
      </c>
      <c r="J94">
        <v>230</v>
      </c>
      <c r="K94">
        <v>404</v>
      </c>
      <c r="L94">
        <v>805</v>
      </c>
      <c r="N94" t="s">
        <v>5</v>
      </c>
      <c r="O94">
        <v>17922</v>
      </c>
      <c r="P94">
        <v>958</v>
      </c>
      <c r="Q94">
        <v>509</v>
      </c>
      <c r="R94">
        <v>364</v>
      </c>
      <c r="S94">
        <v>291</v>
      </c>
      <c r="T94">
        <v>258</v>
      </c>
      <c r="U94">
        <v>240</v>
      </c>
      <c r="V94">
        <v>250</v>
      </c>
      <c r="W94">
        <v>242</v>
      </c>
      <c r="X94">
        <v>430</v>
      </c>
      <c r="Y94">
        <v>903</v>
      </c>
      <c r="AA94" t="s">
        <v>5</v>
      </c>
      <c r="AB94">
        <v>13935</v>
      </c>
      <c r="AC94">
        <v>769</v>
      </c>
      <c r="AD94">
        <v>367</v>
      </c>
      <c r="AE94">
        <v>263</v>
      </c>
      <c r="AF94">
        <v>244</v>
      </c>
      <c r="AG94">
        <v>194</v>
      </c>
      <c r="AH94">
        <v>186</v>
      </c>
      <c r="AI94">
        <v>177</v>
      </c>
      <c r="AJ94">
        <v>216</v>
      </c>
      <c r="AK94">
        <v>370</v>
      </c>
      <c r="AL94">
        <v>779</v>
      </c>
    </row>
    <row r="95" spans="1:40" x14ac:dyDescent="0.25">
      <c r="A95" t="s">
        <v>18</v>
      </c>
      <c r="B95">
        <v>2060</v>
      </c>
      <c r="C95">
        <v>213</v>
      </c>
      <c r="D95">
        <v>82</v>
      </c>
      <c r="E95">
        <v>72</v>
      </c>
      <c r="F95">
        <v>66</v>
      </c>
      <c r="G95">
        <v>51</v>
      </c>
      <c r="H95">
        <v>51</v>
      </c>
      <c r="I95">
        <v>52</v>
      </c>
      <c r="J95">
        <v>54</v>
      </c>
      <c r="K95">
        <v>70</v>
      </c>
      <c r="L95">
        <v>85</v>
      </c>
      <c r="N95" t="s">
        <v>18</v>
      </c>
      <c r="O95">
        <v>1907</v>
      </c>
      <c r="P95">
        <v>190</v>
      </c>
      <c r="Q95">
        <v>113</v>
      </c>
      <c r="R95">
        <v>85</v>
      </c>
      <c r="S95">
        <v>50</v>
      </c>
      <c r="T95">
        <v>54</v>
      </c>
      <c r="U95">
        <v>53</v>
      </c>
      <c r="V95">
        <v>44</v>
      </c>
      <c r="W95">
        <v>54</v>
      </c>
      <c r="X95">
        <v>89</v>
      </c>
      <c r="Y95">
        <v>91</v>
      </c>
      <c r="AA95" t="s">
        <v>18</v>
      </c>
      <c r="AB95">
        <v>1754</v>
      </c>
      <c r="AC95">
        <v>149</v>
      </c>
      <c r="AD95">
        <v>94</v>
      </c>
      <c r="AE95">
        <v>70</v>
      </c>
      <c r="AF95">
        <v>51</v>
      </c>
      <c r="AG95">
        <v>51</v>
      </c>
      <c r="AH95">
        <v>44</v>
      </c>
      <c r="AI95">
        <v>40</v>
      </c>
      <c r="AJ95">
        <v>54</v>
      </c>
      <c r="AK95">
        <v>63</v>
      </c>
      <c r="AL95">
        <v>110</v>
      </c>
    </row>
    <row r="97" spans="1:40" x14ac:dyDescent="0.25">
      <c r="A97" s="2" t="s">
        <v>73</v>
      </c>
      <c r="N97" s="2" t="s">
        <v>74</v>
      </c>
      <c r="AA97" s="2" t="s">
        <v>74</v>
      </c>
    </row>
    <row r="98" spans="1:40" x14ac:dyDescent="0.25">
      <c r="A98" s="3" t="s">
        <v>57</v>
      </c>
      <c r="N98" s="3" t="s">
        <v>57</v>
      </c>
      <c r="AA98" s="3" t="s">
        <v>57</v>
      </c>
    </row>
    <row r="99" spans="1:40" x14ac:dyDescent="0.25">
      <c r="A99" s="3">
        <v>2010</v>
      </c>
      <c r="N99" s="3">
        <v>2015</v>
      </c>
      <c r="AA99" s="3">
        <v>2019</v>
      </c>
    </row>
    <row r="100" spans="1:40" x14ac:dyDescent="0.25">
      <c r="A100" t="s">
        <v>21</v>
      </c>
      <c r="B100">
        <v>0</v>
      </c>
      <c r="C100" t="s">
        <v>48</v>
      </c>
      <c r="D100" t="s">
        <v>49</v>
      </c>
      <c r="E100" t="s">
        <v>50</v>
      </c>
      <c r="F100" t="s">
        <v>51</v>
      </c>
      <c r="G100" t="s">
        <v>52</v>
      </c>
      <c r="H100" t="s">
        <v>53</v>
      </c>
      <c r="I100" t="s">
        <v>54</v>
      </c>
      <c r="J100" t="s">
        <v>55</v>
      </c>
      <c r="K100" t="s">
        <v>56</v>
      </c>
      <c r="L100">
        <v>1</v>
      </c>
      <c r="N100" t="s">
        <v>21</v>
      </c>
      <c r="O100">
        <v>0</v>
      </c>
      <c r="P100" t="s">
        <v>48</v>
      </c>
      <c r="Q100" t="s">
        <v>49</v>
      </c>
      <c r="R100" t="s">
        <v>50</v>
      </c>
      <c r="S100" t="s">
        <v>51</v>
      </c>
      <c r="T100" t="s">
        <v>52</v>
      </c>
      <c r="U100" t="s">
        <v>53</v>
      </c>
      <c r="V100" t="s">
        <v>54</v>
      </c>
      <c r="W100" t="s">
        <v>55</v>
      </c>
      <c r="X100" t="s">
        <v>56</v>
      </c>
      <c r="Y100">
        <v>1</v>
      </c>
      <c r="Z100" s="6"/>
      <c r="AA100" t="s">
        <v>21</v>
      </c>
      <c r="AB100">
        <v>0</v>
      </c>
      <c r="AC100" t="s">
        <v>48</v>
      </c>
      <c r="AD100" t="s">
        <v>49</v>
      </c>
      <c r="AE100" t="s">
        <v>50</v>
      </c>
      <c r="AF100" t="s">
        <v>51</v>
      </c>
      <c r="AG100" t="s">
        <v>52</v>
      </c>
      <c r="AH100" t="s">
        <v>53</v>
      </c>
      <c r="AI100" t="s">
        <v>54</v>
      </c>
      <c r="AJ100" t="s">
        <v>55</v>
      </c>
      <c r="AK100" t="s">
        <v>56</v>
      </c>
      <c r="AL100">
        <v>1</v>
      </c>
      <c r="AM100" s="6"/>
      <c r="AN100" s="6"/>
    </row>
    <row r="101" spans="1:40" x14ac:dyDescent="0.25">
      <c r="A101" t="s">
        <v>17</v>
      </c>
      <c r="B101">
        <v>204928</v>
      </c>
      <c r="C101">
        <v>3545</v>
      </c>
      <c r="D101">
        <v>1794</v>
      </c>
      <c r="E101">
        <v>1242</v>
      </c>
      <c r="F101">
        <v>918</v>
      </c>
      <c r="G101">
        <v>692</v>
      </c>
      <c r="H101">
        <v>608</v>
      </c>
      <c r="I101">
        <v>580</v>
      </c>
      <c r="J101">
        <v>540</v>
      </c>
      <c r="K101">
        <v>730</v>
      </c>
      <c r="L101">
        <v>2076</v>
      </c>
      <c r="N101" t="s">
        <v>17</v>
      </c>
      <c r="O101">
        <v>203973</v>
      </c>
      <c r="P101">
        <v>4285</v>
      </c>
      <c r="Q101">
        <v>2094</v>
      </c>
      <c r="R101">
        <v>1454</v>
      </c>
      <c r="S101">
        <v>1118</v>
      </c>
      <c r="T101">
        <v>869</v>
      </c>
      <c r="U101">
        <v>787</v>
      </c>
      <c r="V101">
        <v>757</v>
      </c>
      <c r="W101">
        <v>763</v>
      </c>
      <c r="X101">
        <v>915</v>
      </c>
      <c r="Y101">
        <v>2833</v>
      </c>
      <c r="AA101" t="s">
        <v>17</v>
      </c>
      <c r="AB101">
        <v>165935</v>
      </c>
      <c r="AC101">
        <v>3218</v>
      </c>
      <c r="AD101">
        <v>1611</v>
      </c>
      <c r="AE101">
        <v>1122</v>
      </c>
      <c r="AF101">
        <v>875</v>
      </c>
      <c r="AG101">
        <v>676</v>
      </c>
      <c r="AH101">
        <v>645</v>
      </c>
      <c r="AI101">
        <v>611</v>
      </c>
      <c r="AJ101">
        <v>648</v>
      </c>
      <c r="AK101">
        <v>738</v>
      </c>
      <c r="AL101">
        <v>2752</v>
      </c>
    </row>
    <row r="102" spans="1:40" x14ac:dyDescent="0.25">
      <c r="A102" t="s">
        <v>0</v>
      </c>
      <c r="B102">
        <v>21222</v>
      </c>
      <c r="C102">
        <v>1123</v>
      </c>
      <c r="D102">
        <v>536</v>
      </c>
      <c r="E102">
        <v>415</v>
      </c>
      <c r="F102">
        <v>303</v>
      </c>
      <c r="G102">
        <v>300</v>
      </c>
      <c r="H102">
        <v>262</v>
      </c>
      <c r="I102">
        <v>261</v>
      </c>
      <c r="J102">
        <v>284</v>
      </c>
      <c r="K102">
        <v>474</v>
      </c>
      <c r="L102">
        <v>888</v>
      </c>
      <c r="N102" t="s">
        <v>0</v>
      </c>
      <c r="O102">
        <v>19517</v>
      </c>
      <c r="P102">
        <v>1139</v>
      </c>
      <c r="Q102">
        <v>618</v>
      </c>
      <c r="R102">
        <v>446</v>
      </c>
      <c r="S102">
        <v>339</v>
      </c>
      <c r="T102">
        <v>310</v>
      </c>
      <c r="U102">
        <v>291</v>
      </c>
      <c r="V102">
        <v>293</v>
      </c>
      <c r="W102">
        <v>295</v>
      </c>
      <c r="X102">
        <v>518</v>
      </c>
      <c r="Y102">
        <v>987</v>
      </c>
      <c r="AA102" t="s">
        <v>0</v>
      </c>
      <c r="AB102">
        <v>15199</v>
      </c>
      <c r="AC102">
        <v>913</v>
      </c>
      <c r="AD102">
        <v>459</v>
      </c>
      <c r="AE102">
        <v>327</v>
      </c>
      <c r="AF102">
        <v>288</v>
      </c>
      <c r="AG102">
        <v>242</v>
      </c>
      <c r="AH102">
        <v>228</v>
      </c>
      <c r="AI102">
        <v>216</v>
      </c>
      <c r="AJ102">
        <v>269</v>
      </c>
      <c r="AK102">
        <v>432</v>
      </c>
      <c r="AL102">
        <v>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469C-4FC0-4F89-B3F7-C0CB6C00CB93}">
  <dimension ref="A1:AN101"/>
  <sheetViews>
    <sheetView topLeftCell="AI109" workbookViewId="0"/>
  </sheetViews>
  <sheetFormatPr defaultRowHeight="15" x14ac:dyDescent="0.25"/>
  <sheetData>
    <row r="1" spans="1:26" x14ac:dyDescent="0.25">
      <c r="A1" s="2" t="s">
        <v>77</v>
      </c>
      <c r="D1" s="2" t="s">
        <v>78</v>
      </c>
      <c r="G1" s="2" t="s">
        <v>79</v>
      </c>
      <c r="J1" s="2" t="s">
        <v>80</v>
      </c>
      <c r="M1" s="2" t="s">
        <v>81</v>
      </c>
      <c r="P1" s="2" t="s">
        <v>82</v>
      </c>
      <c r="S1" s="2" t="s">
        <v>83</v>
      </c>
      <c r="V1" s="2" t="s">
        <v>84</v>
      </c>
      <c r="Y1" s="2" t="s">
        <v>85</v>
      </c>
    </row>
    <row r="2" spans="1:26" x14ac:dyDescent="0.25">
      <c r="A2" s="3" t="s">
        <v>76</v>
      </c>
      <c r="D2" s="3" t="s">
        <v>76</v>
      </c>
      <c r="G2" s="3" t="s">
        <v>76</v>
      </c>
      <c r="J2" s="3" t="s">
        <v>76</v>
      </c>
      <c r="M2" s="3" t="s">
        <v>76</v>
      </c>
      <c r="P2" s="3" t="s">
        <v>76</v>
      </c>
      <c r="S2" s="3" t="s">
        <v>76</v>
      </c>
      <c r="V2" s="3" t="s">
        <v>76</v>
      </c>
      <c r="Y2" s="3" t="s">
        <v>76</v>
      </c>
    </row>
    <row r="3" spans="1:26" x14ac:dyDescent="0.25">
      <c r="A3" s="3">
        <v>2010</v>
      </c>
      <c r="D3" s="3">
        <v>2015</v>
      </c>
      <c r="G3" s="3">
        <v>2019</v>
      </c>
      <c r="J3" s="3">
        <v>2010</v>
      </c>
      <c r="M3" s="3">
        <v>2015</v>
      </c>
      <c r="P3" s="3">
        <v>2019</v>
      </c>
      <c r="S3" s="3">
        <v>2010</v>
      </c>
      <c r="V3" s="3">
        <v>2015</v>
      </c>
      <c r="Y3" s="3">
        <v>2019</v>
      </c>
    </row>
    <row r="4" spans="1:26" x14ac:dyDescent="0.25">
      <c r="A4" t="s">
        <v>6</v>
      </c>
      <c r="B4" t="s">
        <v>75</v>
      </c>
      <c r="D4" t="s">
        <v>6</v>
      </c>
      <c r="E4" t="s">
        <v>75</v>
      </c>
      <c r="G4" t="s">
        <v>6</v>
      </c>
      <c r="H4" t="s">
        <v>75</v>
      </c>
      <c r="J4" t="s">
        <v>16</v>
      </c>
      <c r="K4" t="s">
        <v>75</v>
      </c>
      <c r="M4" t="s">
        <v>16</v>
      </c>
      <c r="N4" t="s">
        <v>75</v>
      </c>
      <c r="P4" t="s">
        <v>16</v>
      </c>
      <c r="Q4" t="s">
        <v>75</v>
      </c>
      <c r="S4" t="s">
        <v>21</v>
      </c>
      <c r="T4" t="s">
        <v>75</v>
      </c>
      <c r="V4" t="s">
        <v>21</v>
      </c>
      <c r="W4" t="s">
        <v>75</v>
      </c>
      <c r="Y4" t="s">
        <v>21</v>
      </c>
      <c r="Z4" t="s">
        <v>75</v>
      </c>
    </row>
    <row r="5" spans="1:26" x14ac:dyDescent="0.25">
      <c r="A5" t="s">
        <v>5</v>
      </c>
      <c r="B5">
        <v>2038.23892954703</v>
      </c>
      <c r="D5" t="s">
        <v>5</v>
      </c>
      <c r="E5">
        <v>2749.2765396699501</v>
      </c>
      <c r="G5" t="s">
        <v>5</v>
      </c>
      <c r="H5">
        <v>4015.69924931069</v>
      </c>
      <c r="J5" t="s">
        <v>17</v>
      </c>
      <c r="K5">
        <v>2001.6306997547199</v>
      </c>
      <c r="M5" t="s">
        <v>17</v>
      </c>
      <c r="N5">
        <v>2525.6673852787198</v>
      </c>
      <c r="P5" t="s">
        <v>17</v>
      </c>
      <c r="Q5">
        <v>3616.4098098384402</v>
      </c>
      <c r="S5" t="s">
        <v>17</v>
      </c>
      <c r="T5">
        <v>2039.4811986285699</v>
      </c>
      <c r="V5" t="s">
        <v>17</v>
      </c>
      <c r="W5">
        <v>2565.6813273686998</v>
      </c>
      <c r="Y5" t="s">
        <v>17</v>
      </c>
      <c r="Z5">
        <v>3669.13420174679</v>
      </c>
    </row>
    <row r="6" spans="1:26" x14ac:dyDescent="0.25">
      <c r="A6" t="s">
        <v>7</v>
      </c>
      <c r="B6">
        <v>2917.5495276347801</v>
      </c>
      <c r="D6" t="s">
        <v>7</v>
      </c>
      <c r="E6">
        <v>3769.4810434782598</v>
      </c>
      <c r="G6" t="s">
        <v>7</v>
      </c>
      <c r="H6">
        <v>5517.4195807935002</v>
      </c>
      <c r="J6" t="s">
        <v>5</v>
      </c>
      <c r="K6">
        <v>2038.23892954703</v>
      </c>
      <c r="M6" t="s">
        <v>5</v>
      </c>
      <c r="N6">
        <v>2749.2765396699501</v>
      </c>
      <c r="P6" t="s">
        <v>5</v>
      </c>
      <c r="Q6">
        <v>4015.69924931069</v>
      </c>
      <c r="S6" t="s">
        <v>0</v>
      </c>
      <c r="T6">
        <v>2222.28092699942</v>
      </c>
      <c r="V6" t="s">
        <v>0</v>
      </c>
      <c r="W6">
        <v>2931.1152336782002</v>
      </c>
      <c r="Y6" t="s">
        <v>0</v>
      </c>
      <c r="Z6">
        <v>4162.2704098773002</v>
      </c>
    </row>
    <row r="7" spans="1:26" x14ac:dyDescent="0.25">
      <c r="A7" t="s">
        <v>1</v>
      </c>
      <c r="B7">
        <v>4361.2548817331099</v>
      </c>
      <c r="D7" t="s">
        <v>1</v>
      </c>
      <c r="E7">
        <v>5154.0276592719001</v>
      </c>
      <c r="G7" t="s">
        <v>1</v>
      </c>
      <c r="H7">
        <v>6544.0576036866396</v>
      </c>
      <c r="J7" t="s">
        <v>18</v>
      </c>
      <c r="K7">
        <v>3343.8329737836102</v>
      </c>
      <c r="M7" t="s">
        <v>18</v>
      </c>
      <c r="N7">
        <v>4031.8226271173598</v>
      </c>
      <c r="P7" t="s">
        <v>18</v>
      </c>
      <c r="Q7">
        <v>5277.4336140708601</v>
      </c>
    </row>
    <row r="8" spans="1:26" x14ac:dyDescent="0.25">
      <c r="A8" t="s">
        <v>2</v>
      </c>
      <c r="B8">
        <v>2223.5272849643302</v>
      </c>
      <c r="D8" t="s">
        <v>2</v>
      </c>
      <c r="E8">
        <v>2986.2386843352801</v>
      </c>
      <c r="G8" t="s">
        <v>2</v>
      </c>
      <c r="H8">
        <v>4351.8322685733601</v>
      </c>
    </row>
    <row r="9" spans="1:26" x14ac:dyDescent="0.25">
      <c r="A9" t="s">
        <v>402</v>
      </c>
      <c r="B9">
        <v>6518.0889098334901</v>
      </c>
      <c r="D9" t="s">
        <v>402</v>
      </c>
      <c r="E9">
        <v>7795.9677419354803</v>
      </c>
      <c r="G9" t="s">
        <v>402</v>
      </c>
      <c r="H9">
        <v>6647.71484375</v>
      </c>
    </row>
    <row r="10" spans="1:26" x14ac:dyDescent="0.25">
      <c r="A10" t="s">
        <v>8</v>
      </c>
      <c r="B10">
        <v>2177.7178869621098</v>
      </c>
      <c r="D10" t="s">
        <v>8</v>
      </c>
      <c r="E10">
        <v>2641.6293645800602</v>
      </c>
      <c r="G10" t="s">
        <v>8</v>
      </c>
      <c r="H10">
        <v>3984.6174629585598</v>
      </c>
    </row>
    <row r="11" spans="1:26" x14ac:dyDescent="0.25">
      <c r="A11" t="s">
        <v>15</v>
      </c>
      <c r="B11">
        <v>3481.6372223061799</v>
      </c>
      <c r="D11" t="s">
        <v>15</v>
      </c>
      <c r="E11">
        <v>4136.6263210511297</v>
      </c>
      <c r="G11" t="s">
        <v>15</v>
      </c>
      <c r="H11">
        <v>5583.7676345210302</v>
      </c>
    </row>
    <row r="12" spans="1:26" x14ac:dyDescent="0.25">
      <c r="A12" t="s">
        <v>9</v>
      </c>
      <c r="B12">
        <v>4491.9871308365</v>
      </c>
      <c r="D12" t="s">
        <v>9</v>
      </c>
      <c r="E12">
        <v>5274.6196561436</v>
      </c>
      <c r="G12" t="s">
        <v>9</v>
      </c>
      <c r="H12">
        <v>6986.9465217944899</v>
      </c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6" spans="1:26" x14ac:dyDescent="0.25">
      <c r="A16" s="2" t="s">
        <v>87</v>
      </c>
      <c r="I16" s="2" t="s">
        <v>88</v>
      </c>
      <c r="Q16" s="2" t="s">
        <v>89</v>
      </c>
    </row>
    <row r="17" spans="1:23" x14ac:dyDescent="0.25">
      <c r="A17" t="s">
        <v>380</v>
      </c>
      <c r="I17" t="s">
        <v>380</v>
      </c>
      <c r="Q17" t="s">
        <v>380</v>
      </c>
    </row>
    <row r="18" spans="1:23" x14ac:dyDescent="0.25">
      <c r="A18" s="3">
        <v>2010</v>
      </c>
      <c r="I18" s="3">
        <v>2015</v>
      </c>
      <c r="Q18" s="3">
        <v>2019</v>
      </c>
    </row>
    <row r="19" spans="1:23" x14ac:dyDescent="0.25">
      <c r="A19" t="s">
        <v>6</v>
      </c>
      <c r="B19" t="s">
        <v>23</v>
      </c>
      <c r="C19" t="s">
        <v>26</v>
      </c>
      <c r="D19" t="s">
        <v>24</v>
      </c>
      <c r="E19" t="s">
        <v>25</v>
      </c>
      <c r="F19" t="s">
        <v>27</v>
      </c>
      <c r="G19" t="s">
        <v>32</v>
      </c>
      <c r="I19" t="s">
        <v>6</v>
      </c>
      <c r="J19" t="s">
        <v>23</v>
      </c>
      <c r="K19" t="s">
        <v>26</v>
      </c>
      <c r="L19" t="s">
        <v>24</v>
      </c>
      <c r="M19" t="s">
        <v>25</v>
      </c>
      <c r="N19" t="s">
        <v>27</v>
      </c>
      <c r="O19" t="s">
        <v>32</v>
      </c>
      <c r="Q19" t="s">
        <v>6</v>
      </c>
      <c r="R19" t="s">
        <v>23</v>
      </c>
      <c r="S19" t="s">
        <v>26</v>
      </c>
      <c r="T19" t="s">
        <v>24</v>
      </c>
      <c r="U19" t="s">
        <v>25</v>
      </c>
      <c r="V19" t="s">
        <v>27</v>
      </c>
      <c r="W19" t="s">
        <v>32</v>
      </c>
    </row>
    <row r="20" spans="1:23" x14ac:dyDescent="0.25">
      <c r="A20" t="s">
        <v>5</v>
      </c>
      <c r="B20">
        <v>1080.6952489185401</v>
      </c>
      <c r="C20">
        <v>1304.97585614285</v>
      </c>
      <c r="D20">
        <v>1419.89168076025</v>
      </c>
      <c r="E20">
        <v>1631.1925685123001</v>
      </c>
      <c r="F20">
        <v>1965.1169616151501</v>
      </c>
      <c r="G20">
        <v>2569.6624077730198</v>
      </c>
      <c r="I20" t="s">
        <v>5</v>
      </c>
      <c r="J20">
        <v>1378.7101236721101</v>
      </c>
      <c r="K20">
        <v>1703.76023682358</v>
      </c>
      <c r="L20">
        <v>1864.34161244696</v>
      </c>
      <c r="M20">
        <v>2137.5529151291498</v>
      </c>
      <c r="N20">
        <v>2691.50387838802</v>
      </c>
      <c r="O20">
        <v>3393.3482953174998</v>
      </c>
      <c r="Q20" t="s">
        <v>5</v>
      </c>
      <c r="R20">
        <v>1735.3210225837399</v>
      </c>
      <c r="S20">
        <v>2412.7640670747901</v>
      </c>
      <c r="T20">
        <v>2892.97324645458</v>
      </c>
      <c r="U20">
        <v>3516.2931437389798</v>
      </c>
      <c r="V20">
        <v>4038.3636052039401</v>
      </c>
      <c r="W20">
        <v>4528.4634415308201</v>
      </c>
    </row>
    <row r="21" spans="1:23" x14ac:dyDescent="0.25">
      <c r="A21" t="s">
        <v>7</v>
      </c>
      <c r="B21">
        <v>1047.85863874346</v>
      </c>
      <c r="C21">
        <v>1339.92380952381</v>
      </c>
      <c r="D21">
        <v>1456.95750708215</v>
      </c>
      <c r="E21">
        <v>2084.9375</v>
      </c>
      <c r="F21">
        <v>2337.7511177347201</v>
      </c>
      <c r="G21">
        <v>3300.8338217548699</v>
      </c>
      <c r="I21" t="s">
        <v>7</v>
      </c>
      <c r="J21">
        <v>1547.67231638418</v>
      </c>
      <c r="K21">
        <v>1893.7723577235799</v>
      </c>
      <c r="L21">
        <v>2130.8243243243201</v>
      </c>
      <c r="M21">
        <v>2520.1185944363101</v>
      </c>
      <c r="N21">
        <v>3039.1818181818198</v>
      </c>
      <c r="O21">
        <v>4224.6484112632397</v>
      </c>
      <c r="Q21" t="s">
        <v>7</v>
      </c>
      <c r="R21">
        <v>2128.4705882352901</v>
      </c>
      <c r="S21">
        <v>2096.4021739130399</v>
      </c>
      <c r="T21">
        <v>3101.6875</v>
      </c>
      <c r="U21">
        <v>3817.6018766756001</v>
      </c>
      <c r="V21">
        <v>4581.6016364101297</v>
      </c>
      <c r="W21">
        <v>5988.1529559192104</v>
      </c>
    </row>
    <row r="22" spans="1:23" x14ac:dyDescent="0.25">
      <c r="A22" t="s">
        <v>1</v>
      </c>
      <c r="B22">
        <v>1731.62745098039</v>
      </c>
      <c r="C22">
        <v>2446.72580645161</v>
      </c>
      <c r="D22">
        <v>3193.6882352941202</v>
      </c>
      <c r="E22">
        <v>2543.7531250000002</v>
      </c>
      <c r="F22">
        <v>3908.78979688238</v>
      </c>
      <c r="G22">
        <v>4544.7188277578098</v>
      </c>
      <c r="I22" t="s">
        <v>1</v>
      </c>
      <c r="J22">
        <v>2258.6060606060601</v>
      </c>
      <c r="K22">
        <v>2913.1538461538498</v>
      </c>
      <c r="L22">
        <v>3398</v>
      </c>
      <c r="M22">
        <v>3234.8555956678701</v>
      </c>
      <c r="N22">
        <v>4660.9175611850596</v>
      </c>
      <c r="O22">
        <v>5336.4451527224401</v>
      </c>
      <c r="Q22" t="s">
        <v>1</v>
      </c>
      <c r="R22">
        <v>2986.625</v>
      </c>
      <c r="S22">
        <v>3154.8333333333298</v>
      </c>
      <c r="T22">
        <v>4471.6538461538503</v>
      </c>
      <c r="U22">
        <v>4406.8525896414303</v>
      </c>
      <c r="V22">
        <v>5165.5659754948201</v>
      </c>
      <c r="W22">
        <v>7283.4019660411104</v>
      </c>
    </row>
    <row r="23" spans="1:23" x14ac:dyDescent="0.25">
      <c r="A23" t="s">
        <v>2</v>
      </c>
      <c r="B23">
        <v>1084.0961677512701</v>
      </c>
      <c r="C23">
        <v>1278.2374670184699</v>
      </c>
      <c r="D23">
        <v>1439.4009468317599</v>
      </c>
      <c r="E23">
        <v>1656.3618552579001</v>
      </c>
      <c r="F23">
        <v>2337.4176798960002</v>
      </c>
      <c r="G23">
        <v>2708.5671708516502</v>
      </c>
      <c r="I23" t="s">
        <v>2</v>
      </c>
      <c r="J23">
        <v>1435.5229885057499</v>
      </c>
      <c r="K23">
        <v>1587.91247415575</v>
      </c>
      <c r="L23">
        <v>1800.3398387781101</v>
      </c>
      <c r="M23">
        <v>2125.5804744837001</v>
      </c>
      <c r="N23">
        <v>2912.0050578996402</v>
      </c>
      <c r="O23">
        <v>3686.2787990862598</v>
      </c>
      <c r="Q23" t="s">
        <v>2</v>
      </c>
      <c r="R23">
        <v>1750.2852529601701</v>
      </c>
      <c r="S23">
        <v>1965.2802385008499</v>
      </c>
      <c r="T23">
        <v>2646.54880581516</v>
      </c>
      <c r="U23">
        <v>3365.0756192959602</v>
      </c>
      <c r="V23">
        <v>4250.6767459891498</v>
      </c>
      <c r="W23">
        <v>5025.6986833683804</v>
      </c>
    </row>
    <row r="24" spans="1:23" x14ac:dyDescent="0.25">
      <c r="A24" t="s">
        <v>402</v>
      </c>
      <c r="B24">
        <v>800.1</v>
      </c>
      <c r="C24" t="s">
        <v>29</v>
      </c>
      <c r="D24">
        <v>1976.6428571428601</v>
      </c>
      <c r="E24">
        <v>3838.140625</v>
      </c>
      <c r="F24">
        <v>5831.7979797979797</v>
      </c>
      <c r="G24">
        <v>6588.5103618421099</v>
      </c>
      <c r="I24" t="s">
        <v>402</v>
      </c>
      <c r="J24">
        <v>1689.4</v>
      </c>
      <c r="K24">
        <v>2037.8</v>
      </c>
      <c r="L24" t="s">
        <v>29</v>
      </c>
      <c r="M24">
        <v>4760.0344827586196</v>
      </c>
      <c r="N24">
        <v>4691.1297071129702</v>
      </c>
      <c r="O24">
        <v>7975.0232643341296</v>
      </c>
      <c r="Q24" t="s">
        <v>402</v>
      </c>
      <c r="R24">
        <v>1259.1666666666699</v>
      </c>
      <c r="S24">
        <v>0</v>
      </c>
      <c r="T24" t="s">
        <v>29</v>
      </c>
      <c r="U24">
        <v>5956.9272727272701</v>
      </c>
      <c r="V24">
        <v>7042.9210526315801</v>
      </c>
      <c r="W24">
        <v>6765.1709265175696</v>
      </c>
    </row>
    <row r="25" spans="1:23" x14ac:dyDescent="0.25">
      <c r="A25" t="s">
        <v>8</v>
      </c>
      <c r="B25">
        <v>1249.4921052631601</v>
      </c>
      <c r="C25">
        <v>1559.6104129263899</v>
      </c>
      <c r="D25">
        <v>1544.9415292353799</v>
      </c>
      <c r="E25">
        <v>1750.91748166259</v>
      </c>
      <c r="F25">
        <v>2746.3374583531599</v>
      </c>
      <c r="G25">
        <v>2063.6332269645</v>
      </c>
      <c r="I25" t="s">
        <v>8</v>
      </c>
      <c r="J25">
        <v>1258.6173633440501</v>
      </c>
      <c r="K25">
        <v>1591.5599022004899</v>
      </c>
      <c r="L25">
        <v>2019.3812010443901</v>
      </c>
      <c r="M25">
        <v>1994.88472964944</v>
      </c>
      <c r="N25">
        <v>3220.16221808401</v>
      </c>
      <c r="O25">
        <v>2522.0174612517199</v>
      </c>
      <c r="Q25" t="s">
        <v>8</v>
      </c>
      <c r="R25">
        <v>1733.20888888889</v>
      </c>
      <c r="S25">
        <v>2398.1685393258399</v>
      </c>
      <c r="T25">
        <v>2688.2442159382999</v>
      </c>
      <c r="U25">
        <v>3085.3511396011399</v>
      </c>
      <c r="V25">
        <v>4395.0606361829005</v>
      </c>
      <c r="W25">
        <v>4125.8751757537902</v>
      </c>
    </row>
    <row r="26" spans="1:23" x14ac:dyDescent="0.25">
      <c r="A26" t="s">
        <v>15</v>
      </c>
      <c r="B26">
        <v>1505.2645631068001</v>
      </c>
      <c r="C26">
        <v>1850.4780952381</v>
      </c>
      <c r="D26">
        <v>2046.49523809524</v>
      </c>
      <c r="E26">
        <v>2318.79296875</v>
      </c>
      <c r="F26">
        <v>3238.5809798270898</v>
      </c>
      <c r="G26">
        <v>4224.0475631238996</v>
      </c>
      <c r="I26" t="s">
        <v>15</v>
      </c>
      <c r="J26">
        <v>1478.0352112676101</v>
      </c>
      <c r="K26">
        <v>2491.2090163934399</v>
      </c>
      <c r="L26">
        <v>2491.5710723192001</v>
      </c>
      <c r="M26">
        <v>2993.8994447871701</v>
      </c>
      <c r="N26">
        <v>4080.2859728506801</v>
      </c>
      <c r="O26">
        <v>4856.7006256800896</v>
      </c>
      <c r="Q26" t="s">
        <v>15</v>
      </c>
      <c r="R26">
        <v>2213.02134146341</v>
      </c>
      <c r="S26">
        <v>3886.0484330484301</v>
      </c>
      <c r="T26">
        <v>3917.8579234972699</v>
      </c>
      <c r="U26">
        <v>4353.50480413895</v>
      </c>
      <c r="V26">
        <v>5642.9906591940198</v>
      </c>
      <c r="W26">
        <v>6320.6111111111104</v>
      </c>
    </row>
    <row r="27" spans="1:23" x14ac:dyDescent="0.25">
      <c r="A27" t="s">
        <v>9</v>
      </c>
      <c r="B27">
        <v>2586.6432748538</v>
      </c>
      <c r="C27">
        <v>3804.1541666666699</v>
      </c>
      <c r="D27">
        <v>3788.01111111111</v>
      </c>
      <c r="E27">
        <v>3804.6225099601602</v>
      </c>
      <c r="F27">
        <v>4037.2641509434002</v>
      </c>
      <c r="G27">
        <v>4777.1697387202903</v>
      </c>
      <c r="I27" t="s">
        <v>9</v>
      </c>
      <c r="J27">
        <v>2298.7057142857102</v>
      </c>
      <c r="K27">
        <v>5346.3132075471704</v>
      </c>
      <c r="L27">
        <v>4705.0103896103901</v>
      </c>
      <c r="M27">
        <v>4234.0921187308104</v>
      </c>
      <c r="N27">
        <v>4304.0312446935004</v>
      </c>
      <c r="O27">
        <v>5775.4210889907699</v>
      </c>
      <c r="Q27" t="s">
        <v>9</v>
      </c>
      <c r="R27">
        <v>2294.8736517719599</v>
      </c>
      <c r="S27">
        <v>4931.4295302013397</v>
      </c>
      <c r="T27">
        <v>5462.7280163599198</v>
      </c>
      <c r="U27">
        <v>5356.7502762430904</v>
      </c>
      <c r="V27">
        <v>6578.0613314695102</v>
      </c>
      <c r="W27">
        <v>7517.2697941537099</v>
      </c>
    </row>
    <row r="29" spans="1:23" x14ac:dyDescent="0.25">
      <c r="A29" s="2" t="s">
        <v>90</v>
      </c>
      <c r="I29" s="2" t="s">
        <v>91</v>
      </c>
      <c r="Q29" s="2" t="s">
        <v>92</v>
      </c>
    </row>
    <row r="30" spans="1:23" x14ac:dyDescent="0.25">
      <c r="A30" t="s">
        <v>380</v>
      </c>
      <c r="I30" t="s">
        <v>380</v>
      </c>
      <c r="Q30" t="s">
        <v>380</v>
      </c>
    </row>
    <row r="31" spans="1:23" x14ac:dyDescent="0.25">
      <c r="A31" s="3">
        <v>2010</v>
      </c>
      <c r="I31" s="3">
        <v>2015</v>
      </c>
      <c r="Q31" s="3">
        <v>2019</v>
      </c>
    </row>
    <row r="32" spans="1:23" x14ac:dyDescent="0.25">
      <c r="A32" t="s">
        <v>16</v>
      </c>
      <c r="B32" t="s">
        <v>23</v>
      </c>
      <c r="C32" t="s">
        <v>26</v>
      </c>
      <c r="D32" t="s">
        <v>24</v>
      </c>
      <c r="E32" t="s">
        <v>25</v>
      </c>
      <c r="F32" t="s">
        <v>27</v>
      </c>
      <c r="G32" t="s">
        <v>32</v>
      </c>
      <c r="I32" t="s">
        <v>16</v>
      </c>
      <c r="J32" t="s">
        <v>23</v>
      </c>
      <c r="K32" t="s">
        <v>26</v>
      </c>
      <c r="L32" t="s">
        <v>24</v>
      </c>
      <c r="M32" t="s">
        <v>25</v>
      </c>
      <c r="N32" t="s">
        <v>27</v>
      </c>
      <c r="O32" t="s">
        <v>32</v>
      </c>
      <c r="Q32" t="s">
        <v>16</v>
      </c>
      <c r="R32" t="s">
        <v>23</v>
      </c>
      <c r="S32" t="s">
        <v>26</v>
      </c>
      <c r="T32" t="s">
        <v>24</v>
      </c>
      <c r="U32" t="s">
        <v>25</v>
      </c>
      <c r="V32" t="s">
        <v>27</v>
      </c>
      <c r="W32" t="s">
        <v>32</v>
      </c>
    </row>
    <row r="33" spans="1:26" x14ac:dyDescent="0.25">
      <c r="A33" t="s">
        <v>17</v>
      </c>
      <c r="B33">
        <v>1073.8964663740801</v>
      </c>
      <c r="C33">
        <v>1425.28660407965</v>
      </c>
      <c r="D33">
        <v>1610.1095068858299</v>
      </c>
      <c r="E33">
        <v>1981.0206508235301</v>
      </c>
      <c r="F33">
        <v>2411.9723804370901</v>
      </c>
      <c r="G33">
        <v>2807.6119067985101</v>
      </c>
      <c r="I33" t="s">
        <v>17</v>
      </c>
      <c r="J33">
        <v>1385.2235548897499</v>
      </c>
      <c r="K33">
        <v>1782.3026175312</v>
      </c>
      <c r="L33">
        <v>2044.56969987452</v>
      </c>
      <c r="M33">
        <v>2571.4821318863901</v>
      </c>
      <c r="N33">
        <v>3154.57308246296</v>
      </c>
      <c r="O33">
        <v>3441.4564921190999</v>
      </c>
      <c r="Q33" t="s">
        <v>17</v>
      </c>
      <c r="R33">
        <v>1792.52561838508</v>
      </c>
      <c r="S33">
        <v>2496.7621919042399</v>
      </c>
      <c r="T33">
        <v>3085.24859654495</v>
      </c>
      <c r="U33">
        <v>3921.5204562690901</v>
      </c>
      <c r="V33">
        <v>4482.8817788935503</v>
      </c>
      <c r="W33">
        <v>4553.8587737283297</v>
      </c>
    </row>
    <row r="34" spans="1:26" x14ac:dyDescent="0.25">
      <c r="A34" t="s">
        <v>5</v>
      </c>
      <c r="B34">
        <v>1080.6952489185401</v>
      </c>
      <c r="C34">
        <v>1304.97585614285</v>
      </c>
      <c r="D34">
        <v>1419.89168076025</v>
      </c>
      <c r="E34">
        <v>1631.1925685123001</v>
      </c>
      <c r="F34">
        <v>1965.1169616151501</v>
      </c>
      <c r="G34">
        <v>2569.6624077730198</v>
      </c>
      <c r="I34" t="s">
        <v>5</v>
      </c>
      <c r="J34">
        <v>1378.7101236721101</v>
      </c>
      <c r="K34">
        <v>1703.76023682358</v>
      </c>
      <c r="L34">
        <v>1864.34161244696</v>
      </c>
      <c r="M34">
        <v>2137.5529151291498</v>
      </c>
      <c r="N34">
        <v>2691.50387838802</v>
      </c>
      <c r="O34">
        <v>3393.3482953174998</v>
      </c>
      <c r="Q34" t="s">
        <v>5</v>
      </c>
      <c r="R34">
        <v>1735.3210225837399</v>
      </c>
      <c r="S34">
        <v>2412.7640670747901</v>
      </c>
      <c r="T34">
        <v>2892.97324645458</v>
      </c>
      <c r="U34">
        <v>3516.2931437389798</v>
      </c>
      <c r="V34">
        <v>4038.3636052039401</v>
      </c>
      <c r="W34">
        <v>4528.4634415308201</v>
      </c>
    </row>
    <row r="35" spans="1:26" x14ac:dyDescent="0.25">
      <c r="A35" t="s">
        <v>18</v>
      </c>
      <c r="B35">
        <v>1363.4409534127799</v>
      </c>
      <c r="C35">
        <v>1647.6173633440501</v>
      </c>
      <c r="D35">
        <v>1806.57370983447</v>
      </c>
      <c r="E35">
        <v>2044.1250755287001</v>
      </c>
      <c r="F35">
        <v>2905.2913220699402</v>
      </c>
      <c r="G35">
        <v>4007.7925686406402</v>
      </c>
      <c r="I35" t="s">
        <v>18</v>
      </c>
      <c r="J35">
        <v>1568.95417156287</v>
      </c>
      <c r="K35">
        <v>2127.8546331381299</v>
      </c>
      <c r="L35">
        <v>2255.1508993225898</v>
      </c>
      <c r="M35">
        <v>2482.01864133357</v>
      </c>
      <c r="N35">
        <v>3430.5139128980099</v>
      </c>
      <c r="O35">
        <v>4807.5977371048302</v>
      </c>
      <c r="Q35" t="s">
        <v>18</v>
      </c>
      <c r="R35">
        <v>2008.5100174216</v>
      </c>
      <c r="S35">
        <v>2724.3536036035998</v>
      </c>
      <c r="T35">
        <v>3356.6650510204099</v>
      </c>
      <c r="U35">
        <v>3739.5603263203102</v>
      </c>
      <c r="V35">
        <v>4871.1187517184499</v>
      </c>
      <c r="W35">
        <v>5994.2799182510298</v>
      </c>
    </row>
    <row r="37" spans="1:26" x14ac:dyDescent="0.25">
      <c r="A37" s="2" t="s">
        <v>93</v>
      </c>
      <c r="I37" s="2" t="s">
        <v>94</v>
      </c>
      <c r="Q37" s="2" t="s">
        <v>95</v>
      </c>
    </row>
    <row r="38" spans="1:26" x14ac:dyDescent="0.25">
      <c r="A38" t="s">
        <v>380</v>
      </c>
      <c r="I38" t="s">
        <v>380</v>
      </c>
      <c r="Q38" t="s">
        <v>380</v>
      </c>
    </row>
    <row r="39" spans="1:26" x14ac:dyDescent="0.25">
      <c r="A39" s="3">
        <v>2010</v>
      </c>
      <c r="I39" s="3">
        <v>2015</v>
      </c>
      <c r="Q39" s="3">
        <v>2019</v>
      </c>
    </row>
    <row r="40" spans="1:26" x14ac:dyDescent="0.25">
      <c r="A40" t="s">
        <v>21</v>
      </c>
      <c r="B40" t="s">
        <v>23</v>
      </c>
      <c r="C40" t="s">
        <v>26</v>
      </c>
      <c r="D40" t="s">
        <v>24</v>
      </c>
      <c r="E40" t="s">
        <v>25</v>
      </c>
      <c r="F40" t="s">
        <v>27</v>
      </c>
      <c r="G40" t="s">
        <v>32</v>
      </c>
      <c r="I40" t="s">
        <v>21</v>
      </c>
      <c r="J40" t="s">
        <v>23</v>
      </c>
      <c r="K40" t="s">
        <v>26</v>
      </c>
      <c r="L40" t="s">
        <v>24</v>
      </c>
      <c r="M40" t="s">
        <v>25</v>
      </c>
      <c r="N40" t="s">
        <v>27</v>
      </c>
      <c r="O40" t="s">
        <v>32</v>
      </c>
      <c r="Q40" t="s">
        <v>21</v>
      </c>
      <c r="R40" t="s">
        <v>23</v>
      </c>
      <c r="S40" t="s">
        <v>26</v>
      </c>
      <c r="T40" t="s">
        <v>24</v>
      </c>
      <c r="U40" t="s">
        <v>25</v>
      </c>
      <c r="V40" t="s">
        <v>27</v>
      </c>
      <c r="W40" t="s">
        <v>32</v>
      </c>
    </row>
    <row r="41" spans="1:26" x14ac:dyDescent="0.25">
      <c r="A41" t="s">
        <v>17</v>
      </c>
      <c r="B41">
        <v>1075.56417339841</v>
      </c>
      <c r="C41">
        <v>1428.5091467372599</v>
      </c>
      <c r="D41">
        <v>1615.4061891997101</v>
      </c>
      <c r="E41">
        <v>1990.73100116149</v>
      </c>
      <c r="F41">
        <v>2447.3979322898199</v>
      </c>
      <c r="G41">
        <v>2877.4341918251898</v>
      </c>
      <c r="I41" t="s">
        <v>17</v>
      </c>
      <c r="J41">
        <v>1386.2436419790499</v>
      </c>
      <c r="K41">
        <v>1787.26287511948</v>
      </c>
      <c r="L41">
        <v>2050.0743360168499</v>
      </c>
      <c r="M41">
        <v>2579.4275924476601</v>
      </c>
      <c r="N41">
        <v>3178.55958569419</v>
      </c>
      <c r="O41">
        <v>3522.6441209303698</v>
      </c>
      <c r="Q41" t="s">
        <v>17</v>
      </c>
      <c r="R41">
        <v>1793.81610696813</v>
      </c>
      <c r="S41">
        <v>2501.4223511124801</v>
      </c>
      <c r="T41">
        <v>3092.6420744697798</v>
      </c>
      <c r="U41">
        <v>3928.1456187867602</v>
      </c>
      <c r="V41">
        <v>4522.9987186092703</v>
      </c>
      <c r="W41">
        <v>4656.9015030997598</v>
      </c>
    </row>
    <row r="42" spans="1:26" x14ac:dyDescent="0.25">
      <c r="A42" t="s">
        <v>0</v>
      </c>
      <c r="B42">
        <v>1089.71354990742</v>
      </c>
      <c r="C42">
        <v>1322.40438507876</v>
      </c>
      <c r="D42">
        <v>1441.8288821060701</v>
      </c>
      <c r="E42">
        <v>1660.1952617096499</v>
      </c>
      <c r="F42">
        <v>2088.08475455506</v>
      </c>
      <c r="G42">
        <v>2839.5014313432998</v>
      </c>
      <c r="I42" t="s">
        <v>0</v>
      </c>
      <c r="J42">
        <v>1384.6776275017301</v>
      </c>
      <c r="K42">
        <v>1713.6840730095901</v>
      </c>
      <c r="L42">
        <v>1879.1048259695301</v>
      </c>
      <c r="M42">
        <v>2162.7824076676602</v>
      </c>
      <c r="N42">
        <v>2794.8596758806302</v>
      </c>
      <c r="O42">
        <v>3645.7628404317002</v>
      </c>
      <c r="Q42" t="s">
        <v>0</v>
      </c>
      <c r="R42">
        <v>1747.63875932836</v>
      </c>
      <c r="S42">
        <v>2409.92282802917</v>
      </c>
      <c r="T42">
        <v>2911.9787608820802</v>
      </c>
      <c r="U42">
        <v>3523.9988469621198</v>
      </c>
      <c r="V42">
        <v>4133.9191279503602</v>
      </c>
      <c r="W42">
        <v>4715.9956940659204</v>
      </c>
    </row>
    <row r="44" spans="1:26" x14ac:dyDescent="0.25">
      <c r="A44" s="2" t="s">
        <v>96</v>
      </c>
      <c r="J44" s="2" t="s">
        <v>97</v>
      </c>
      <c r="S44" s="2" t="s">
        <v>98</v>
      </c>
    </row>
    <row r="45" spans="1:26" x14ac:dyDescent="0.25">
      <c r="A45" t="s">
        <v>99</v>
      </c>
      <c r="J45" t="s">
        <v>99</v>
      </c>
      <c r="S45" t="s">
        <v>99</v>
      </c>
    </row>
    <row r="46" spans="1:26" x14ac:dyDescent="0.25">
      <c r="A46" s="3">
        <v>2010</v>
      </c>
      <c r="J46" s="3">
        <v>2015</v>
      </c>
      <c r="S46" s="3">
        <v>2019</v>
      </c>
    </row>
    <row r="47" spans="1:26" x14ac:dyDescent="0.25">
      <c r="A47" t="s">
        <v>6</v>
      </c>
      <c r="B47" t="s">
        <v>40</v>
      </c>
      <c r="C47" t="s">
        <v>41</v>
      </c>
      <c r="D47" t="s">
        <v>42</v>
      </c>
      <c r="E47" t="s">
        <v>43</v>
      </c>
      <c r="F47" t="s">
        <v>44</v>
      </c>
      <c r="G47" t="s">
        <v>45</v>
      </c>
      <c r="H47" t="s">
        <v>46</v>
      </c>
      <c r="J47" t="s">
        <v>6</v>
      </c>
      <c r="K47" t="s">
        <v>40</v>
      </c>
      <c r="L47" t="s">
        <v>41</v>
      </c>
      <c r="M47" t="s">
        <v>42</v>
      </c>
      <c r="N47" t="s">
        <v>43</v>
      </c>
      <c r="O47" t="s">
        <v>44</v>
      </c>
      <c r="P47" t="s">
        <v>45</v>
      </c>
      <c r="Q47" t="s">
        <v>46</v>
      </c>
      <c r="S47" t="s">
        <v>6</v>
      </c>
      <c r="T47" t="s">
        <v>40</v>
      </c>
      <c r="U47" t="s">
        <v>41</v>
      </c>
      <c r="V47" t="s">
        <v>42</v>
      </c>
      <c r="W47" t="s">
        <v>43</v>
      </c>
      <c r="X47" t="s">
        <v>44</v>
      </c>
      <c r="Y47" t="s">
        <v>45</v>
      </c>
      <c r="Z47" t="s">
        <v>46</v>
      </c>
    </row>
    <row r="48" spans="1:26" x14ac:dyDescent="0.25">
      <c r="A48" t="s">
        <v>5</v>
      </c>
      <c r="B48">
        <v>1550.5246207472101</v>
      </c>
      <c r="C48">
        <v>1516.67086768731</v>
      </c>
      <c r="D48">
        <v>2781.74890836343</v>
      </c>
      <c r="E48">
        <v>2611.9136786188601</v>
      </c>
      <c r="F48">
        <v>2363.4731789316402</v>
      </c>
      <c r="G48">
        <v>1467.06457242583</v>
      </c>
      <c r="H48">
        <v>1991.2239876352401</v>
      </c>
      <c r="J48" t="s">
        <v>5</v>
      </c>
      <c r="K48">
        <v>1517.82028644301</v>
      </c>
      <c r="L48">
        <v>2312.9491025545499</v>
      </c>
      <c r="M48">
        <v>3510.1886875500199</v>
      </c>
      <c r="N48">
        <v>3649.8196618659999</v>
      </c>
      <c r="O48">
        <v>2931.4000633512801</v>
      </c>
      <c r="P48">
        <v>2988.04102564103</v>
      </c>
      <c r="Q48">
        <v>2631.0720427125202</v>
      </c>
      <c r="S48" t="s">
        <v>5</v>
      </c>
      <c r="T48">
        <v>4346.64662656579</v>
      </c>
      <c r="U48">
        <v>3339.3244075944799</v>
      </c>
      <c r="V48">
        <v>4684.1347533070202</v>
      </c>
      <c r="W48">
        <v>5174.1632413388097</v>
      </c>
      <c r="X48">
        <v>4191.8338392245196</v>
      </c>
      <c r="Y48">
        <v>6116.5994764397901</v>
      </c>
      <c r="Z48">
        <v>4012.2975997266599</v>
      </c>
    </row>
    <row r="49" spans="1:26" x14ac:dyDescent="0.25">
      <c r="A49" t="s">
        <v>7</v>
      </c>
      <c r="B49">
        <v>1461.04347826087</v>
      </c>
      <c r="C49">
        <v>1915.4338472570801</v>
      </c>
      <c r="D49">
        <v>3373.2663344407501</v>
      </c>
      <c r="E49" t="s">
        <v>29</v>
      </c>
      <c r="F49">
        <v>3446.4880877742899</v>
      </c>
      <c r="G49" t="s">
        <v>29</v>
      </c>
      <c r="H49">
        <v>2124.74100719424</v>
      </c>
      <c r="J49" t="s">
        <v>7</v>
      </c>
      <c r="K49">
        <v>2085.7037037036998</v>
      </c>
      <c r="L49">
        <v>3053.9702544031302</v>
      </c>
      <c r="M49">
        <v>3622.3738532110101</v>
      </c>
      <c r="N49">
        <v>1366.2941176470599</v>
      </c>
      <c r="O49">
        <v>4506.2948009633101</v>
      </c>
      <c r="P49" t="s">
        <v>29</v>
      </c>
      <c r="Q49">
        <v>2603.7014446227899</v>
      </c>
      <c r="S49" t="s">
        <v>7</v>
      </c>
      <c r="T49">
        <v>7216.4865412445697</v>
      </c>
      <c r="U49">
        <v>4528.0277907157297</v>
      </c>
      <c r="V49">
        <v>5763.5386917486103</v>
      </c>
      <c r="W49" t="s">
        <v>29</v>
      </c>
      <c r="X49">
        <v>4958.72034419176</v>
      </c>
      <c r="Y49" t="s">
        <v>29</v>
      </c>
      <c r="Z49">
        <v>3569.1604938271598</v>
      </c>
    </row>
    <row r="50" spans="1:26" x14ac:dyDescent="0.25">
      <c r="A50" t="s">
        <v>1</v>
      </c>
      <c r="B50" t="s">
        <v>29</v>
      </c>
      <c r="C50">
        <v>2832.2164591977898</v>
      </c>
      <c r="D50">
        <v>6038.1087144089697</v>
      </c>
      <c r="E50">
        <v>1505.25</v>
      </c>
      <c r="F50">
        <v>4479.8705002337501</v>
      </c>
      <c r="G50">
        <v>2803.2545454545502</v>
      </c>
      <c r="H50">
        <v>4089.0685982104801</v>
      </c>
      <c r="J50" t="s">
        <v>1</v>
      </c>
      <c r="K50">
        <v>3973.36666666667</v>
      </c>
      <c r="L50">
        <v>3292.4207737148899</v>
      </c>
      <c r="M50">
        <v>6804.4514462809902</v>
      </c>
      <c r="N50">
        <v>3500.6857142857102</v>
      </c>
      <c r="O50">
        <v>5354.2493426421297</v>
      </c>
      <c r="P50" t="s">
        <v>29</v>
      </c>
      <c r="Q50">
        <v>3221.1294117647099</v>
      </c>
      <c r="S50" t="s">
        <v>1</v>
      </c>
      <c r="T50">
        <v>8659.8610038610004</v>
      </c>
      <c r="U50">
        <v>4732.11035364295</v>
      </c>
      <c r="V50">
        <v>7206.8878172588802</v>
      </c>
      <c r="W50">
        <v>2709</v>
      </c>
      <c r="X50">
        <v>7243.3224637681196</v>
      </c>
      <c r="Y50" t="s">
        <v>29</v>
      </c>
      <c r="Z50">
        <v>5263.8</v>
      </c>
    </row>
    <row r="51" spans="1:26" x14ac:dyDescent="0.25">
      <c r="A51" t="s">
        <v>2</v>
      </c>
      <c r="B51">
        <v>1593.6571428571399</v>
      </c>
      <c r="C51">
        <v>1557.1943467184301</v>
      </c>
      <c r="D51">
        <v>2866.74583235501</v>
      </c>
      <c r="E51">
        <v>1587.4375</v>
      </c>
      <c r="F51">
        <v>2488.69817073171</v>
      </c>
      <c r="G51" t="s">
        <v>29</v>
      </c>
      <c r="H51">
        <v>1962.00470114171</v>
      </c>
      <c r="J51" t="s">
        <v>2</v>
      </c>
      <c r="K51">
        <v>4109.8493150684899</v>
      </c>
      <c r="L51">
        <v>2034.5027715869501</v>
      </c>
      <c r="M51">
        <v>3689.0606994099298</v>
      </c>
      <c r="N51">
        <v>2240.8275862068999</v>
      </c>
      <c r="O51">
        <v>3277.6962426437299</v>
      </c>
      <c r="P51" t="s">
        <v>29</v>
      </c>
      <c r="Q51">
        <v>2483.58326068003</v>
      </c>
      <c r="S51" t="s">
        <v>2</v>
      </c>
      <c r="T51">
        <v>5541.53672643146</v>
      </c>
      <c r="U51">
        <v>3223.9504751785598</v>
      </c>
      <c r="V51">
        <v>4953.72941392952</v>
      </c>
      <c r="W51">
        <v>3781.5643564356401</v>
      </c>
      <c r="X51">
        <v>4489.2883809523801</v>
      </c>
      <c r="Y51" t="s">
        <v>29</v>
      </c>
      <c r="Z51">
        <v>3688.8661764705898</v>
      </c>
    </row>
    <row r="52" spans="1:26" x14ac:dyDescent="0.25">
      <c r="A52" t="s">
        <v>402</v>
      </c>
      <c r="B52">
        <v>730</v>
      </c>
      <c r="C52">
        <v>3857.3533260632498</v>
      </c>
      <c r="D52">
        <v>4422.2608695652198</v>
      </c>
      <c r="E52">
        <v>0</v>
      </c>
      <c r="F52">
        <v>7022.1257920238504</v>
      </c>
      <c r="G52" t="s">
        <v>29</v>
      </c>
      <c r="H52">
        <v>3120.03636363636</v>
      </c>
      <c r="J52" t="s">
        <v>402</v>
      </c>
      <c r="K52" t="s">
        <v>29</v>
      </c>
      <c r="L52">
        <v>4479.6935286935304</v>
      </c>
      <c r="M52">
        <v>4614.3333333333303</v>
      </c>
      <c r="N52">
        <v>0</v>
      </c>
      <c r="O52">
        <v>8462.7943247721596</v>
      </c>
      <c r="P52" t="s">
        <v>29</v>
      </c>
      <c r="Q52">
        <v>3293.6593406593402</v>
      </c>
      <c r="S52" t="s">
        <v>402</v>
      </c>
      <c r="T52">
        <v>7042.9210526315801</v>
      </c>
      <c r="U52">
        <v>6660.2072213500796</v>
      </c>
      <c r="V52">
        <v>5830.4814814814799</v>
      </c>
      <c r="W52" t="s">
        <v>29</v>
      </c>
      <c r="X52" t="s">
        <v>29</v>
      </c>
      <c r="Y52" t="s">
        <v>29</v>
      </c>
      <c r="Z52">
        <v>6078.8571428571404</v>
      </c>
    </row>
    <row r="53" spans="1:26" x14ac:dyDescent="0.25">
      <c r="A53" t="s">
        <v>8</v>
      </c>
      <c r="B53">
        <v>996.17767188563698</v>
      </c>
      <c r="C53">
        <v>1568.0678160919499</v>
      </c>
      <c r="D53">
        <v>3622.7013154500901</v>
      </c>
      <c r="E53">
        <v>2302.4375</v>
      </c>
      <c r="F53">
        <v>2841.2709551656899</v>
      </c>
      <c r="G53" t="s">
        <v>29</v>
      </c>
      <c r="H53">
        <v>2412.2900262467201</v>
      </c>
      <c r="J53" t="s">
        <v>8</v>
      </c>
      <c r="K53">
        <v>1067.1958654519999</v>
      </c>
      <c r="L53">
        <v>2067.8011604552598</v>
      </c>
      <c r="M53">
        <v>4258.9698504582702</v>
      </c>
      <c r="N53">
        <v>2645.5151515151501</v>
      </c>
      <c r="O53">
        <v>3051.46828358209</v>
      </c>
      <c r="P53" t="s">
        <v>29</v>
      </c>
      <c r="Q53">
        <v>2851.0315315315302</v>
      </c>
      <c r="S53" t="s">
        <v>8</v>
      </c>
      <c r="T53">
        <v>3390.50210526316</v>
      </c>
      <c r="U53">
        <v>3083.73712222011</v>
      </c>
      <c r="V53">
        <v>5809.2802877697804</v>
      </c>
      <c r="W53">
        <v>4284.0333333333301</v>
      </c>
      <c r="X53">
        <v>4355.4588528678296</v>
      </c>
      <c r="Y53" t="s">
        <v>29</v>
      </c>
      <c r="Z53">
        <v>3875.95364238411</v>
      </c>
    </row>
    <row r="54" spans="1:26" x14ac:dyDescent="0.25">
      <c r="A54" t="s">
        <v>15</v>
      </c>
      <c r="B54">
        <v>3637.4491978609599</v>
      </c>
      <c r="C54">
        <v>2841.7482081231801</v>
      </c>
      <c r="D54">
        <v>4286.9586387434601</v>
      </c>
      <c r="E54">
        <v>942.25925925925901</v>
      </c>
      <c r="F54">
        <v>3875.5866666666702</v>
      </c>
      <c r="G54" t="s">
        <v>29</v>
      </c>
      <c r="H54">
        <v>4701.1376281112698</v>
      </c>
      <c r="J54" t="s">
        <v>15</v>
      </c>
      <c r="K54">
        <v>2360.2545454545502</v>
      </c>
      <c r="L54">
        <v>3952.06683614024</v>
      </c>
      <c r="M54">
        <v>4497.0799807275398</v>
      </c>
      <c r="N54" t="s">
        <v>29</v>
      </c>
      <c r="O54">
        <v>5653.6783216783197</v>
      </c>
      <c r="P54" t="s">
        <v>29</v>
      </c>
      <c r="Q54">
        <v>2869.1126760563402</v>
      </c>
      <c r="S54" t="s">
        <v>15</v>
      </c>
      <c r="T54">
        <v>7145.61197646244</v>
      </c>
      <c r="U54">
        <v>4122.4357157741197</v>
      </c>
      <c r="V54">
        <v>6153.8055210146704</v>
      </c>
      <c r="W54" t="s">
        <v>29</v>
      </c>
      <c r="X54">
        <v>5881.52755905512</v>
      </c>
      <c r="Y54" t="s">
        <v>29</v>
      </c>
      <c r="Z54">
        <v>5861.3032069970805</v>
      </c>
    </row>
    <row r="55" spans="1:26" x14ac:dyDescent="0.25">
      <c r="A55" t="s">
        <v>9</v>
      </c>
      <c r="B55">
        <v>2879.1066624960899</v>
      </c>
      <c r="C55">
        <v>4078.75458843159</v>
      </c>
      <c r="D55">
        <v>5227.1258229700097</v>
      </c>
      <c r="E55">
        <v>21816.425531914902</v>
      </c>
      <c r="F55">
        <v>4917.4733872484503</v>
      </c>
      <c r="G55">
        <v>3577.4131607335498</v>
      </c>
      <c r="H55">
        <v>5581.6406072106302</v>
      </c>
      <c r="J55" t="s">
        <v>9</v>
      </c>
      <c r="K55">
        <v>3132.2571059431498</v>
      </c>
      <c r="L55">
        <v>5413.8950914340703</v>
      </c>
      <c r="M55">
        <v>5762.96361569073</v>
      </c>
      <c r="N55">
        <v>1500</v>
      </c>
      <c r="O55">
        <v>6401.7388741526702</v>
      </c>
      <c r="P55">
        <v>3914.2439613526599</v>
      </c>
      <c r="Q55">
        <v>6269.1543568464704</v>
      </c>
      <c r="S55" t="s">
        <v>9</v>
      </c>
      <c r="T55">
        <v>4421.5611754733</v>
      </c>
      <c r="U55">
        <v>7463.3286468692104</v>
      </c>
      <c r="V55">
        <v>9281.9259259259306</v>
      </c>
      <c r="W55">
        <v>8658.8613138686105</v>
      </c>
      <c r="X55">
        <v>11247.5735294118</v>
      </c>
      <c r="Y55">
        <v>4291.2227488151702</v>
      </c>
      <c r="Z55">
        <v>6943.2780317289598</v>
      </c>
    </row>
    <row r="57" spans="1:26" x14ac:dyDescent="0.25">
      <c r="A57" s="2" t="s">
        <v>100</v>
      </c>
      <c r="J57" s="2" t="s">
        <v>101</v>
      </c>
      <c r="S57" s="2" t="s">
        <v>102</v>
      </c>
    </row>
    <row r="58" spans="1:26" x14ac:dyDescent="0.25">
      <c r="A58" t="s">
        <v>99</v>
      </c>
      <c r="J58" t="s">
        <v>99</v>
      </c>
      <c r="S58" t="s">
        <v>99</v>
      </c>
    </row>
    <row r="59" spans="1:26" x14ac:dyDescent="0.25">
      <c r="A59" s="3">
        <v>2010</v>
      </c>
      <c r="J59" s="3">
        <v>2015</v>
      </c>
      <c r="S59" s="3">
        <v>2019</v>
      </c>
    </row>
    <row r="60" spans="1:26" x14ac:dyDescent="0.25">
      <c r="A60" t="s">
        <v>16</v>
      </c>
      <c r="B60" t="s">
        <v>40</v>
      </c>
      <c r="C60" t="s">
        <v>41</v>
      </c>
      <c r="D60" t="s">
        <v>42</v>
      </c>
      <c r="E60" t="s">
        <v>43</v>
      </c>
      <c r="F60" t="s">
        <v>44</v>
      </c>
      <c r="G60" t="s">
        <v>45</v>
      </c>
      <c r="H60" t="s">
        <v>46</v>
      </c>
      <c r="J60" t="s">
        <v>16</v>
      </c>
      <c r="K60" t="s">
        <v>40</v>
      </c>
      <c r="L60" t="s">
        <v>41</v>
      </c>
      <c r="M60" t="s">
        <v>42</v>
      </c>
      <c r="N60" t="s">
        <v>43</v>
      </c>
      <c r="O60" t="s">
        <v>44</v>
      </c>
      <c r="P60" t="s">
        <v>45</v>
      </c>
      <c r="Q60" t="s">
        <v>46</v>
      </c>
      <c r="S60" t="s">
        <v>16</v>
      </c>
      <c r="T60" t="s">
        <v>40</v>
      </c>
      <c r="U60" t="s">
        <v>41</v>
      </c>
      <c r="V60" t="s">
        <v>42</v>
      </c>
      <c r="W60" t="s">
        <v>43</v>
      </c>
      <c r="X60" t="s">
        <v>44</v>
      </c>
      <c r="Y60" t="s">
        <v>45</v>
      </c>
      <c r="Z60" t="s">
        <v>46</v>
      </c>
    </row>
    <row r="61" spans="1:26" x14ac:dyDescent="0.25">
      <c r="A61" t="s">
        <v>17</v>
      </c>
      <c r="B61">
        <v>2474.8289031484901</v>
      </c>
      <c r="C61">
        <v>1413.7544868386401</v>
      </c>
      <c r="D61">
        <v>3575.29886385697</v>
      </c>
      <c r="E61">
        <v>1993.56801093643</v>
      </c>
      <c r="F61">
        <v>4223.0177166943904</v>
      </c>
      <c r="G61">
        <v>2546.4248333437199</v>
      </c>
      <c r="H61">
        <v>2537.7882964218602</v>
      </c>
      <c r="J61" t="s">
        <v>17</v>
      </c>
      <c r="K61">
        <v>3201.2890082512099</v>
      </c>
      <c r="L61">
        <v>1896.89743786708</v>
      </c>
      <c r="M61">
        <v>4723.85144764897</v>
      </c>
      <c r="N61">
        <v>2536.9563695125198</v>
      </c>
      <c r="O61">
        <v>4388.5661734683999</v>
      </c>
      <c r="P61">
        <v>2686.1720751042499</v>
      </c>
      <c r="Q61">
        <v>3020.4956579565001</v>
      </c>
      <c r="S61" t="s">
        <v>17</v>
      </c>
      <c r="T61">
        <v>4626.6154928846599</v>
      </c>
      <c r="U61">
        <v>2902.5868744069999</v>
      </c>
      <c r="V61">
        <v>6135.3221591849397</v>
      </c>
      <c r="W61">
        <v>4768.1463052358004</v>
      </c>
      <c r="X61">
        <v>4764.7899182561296</v>
      </c>
      <c r="Y61">
        <v>1679.71500642298</v>
      </c>
      <c r="Z61">
        <v>4774.3589445483503</v>
      </c>
    </row>
    <row r="62" spans="1:26" x14ac:dyDescent="0.25">
      <c r="A62" t="s">
        <v>5</v>
      </c>
      <c r="B62">
        <v>1550.5246207472101</v>
      </c>
      <c r="C62">
        <v>1516.67086768731</v>
      </c>
      <c r="D62">
        <v>2781.74890836343</v>
      </c>
      <c r="E62">
        <v>2611.9136786188601</v>
      </c>
      <c r="F62">
        <v>2363.4731789316402</v>
      </c>
      <c r="G62">
        <v>1467.06457242583</v>
      </c>
      <c r="H62">
        <v>1991.2239876352401</v>
      </c>
      <c r="J62" t="s">
        <v>5</v>
      </c>
      <c r="K62">
        <v>1517.82028644301</v>
      </c>
      <c r="L62">
        <v>2312.9491025545499</v>
      </c>
      <c r="M62">
        <v>3510.1886875500199</v>
      </c>
      <c r="N62">
        <v>3649.8196618659999</v>
      </c>
      <c r="O62">
        <v>2931.4000633512801</v>
      </c>
      <c r="P62">
        <v>2988.04102564103</v>
      </c>
      <c r="Q62">
        <v>2631.0720427125202</v>
      </c>
      <c r="S62" t="s">
        <v>5</v>
      </c>
      <c r="T62">
        <v>4346.64662656579</v>
      </c>
      <c r="U62">
        <v>3339.3244075944799</v>
      </c>
      <c r="V62">
        <v>4684.1347533070202</v>
      </c>
      <c r="W62">
        <v>5174.1632413388097</v>
      </c>
      <c r="X62">
        <v>4191.8338392245196</v>
      </c>
      <c r="Y62">
        <v>6116.5994764397901</v>
      </c>
      <c r="Z62">
        <v>4012.2975997266599</v>
      </c>
    </row>
    <row r="63" spans="1:26" x14ac:dyDescent="0.25">
      <c r="A63" t="s">
        <v>18</v>
      </c>
      <c r="B63">
        <v>2018.9370618476401</v>
      </c>
      <c r="C63">
        <v>2334.4137875548799</v>
      </c>
      <c r="D63">
        <v>3418.3790519877698</v>
      </c>
      <c r="E63">
        <v>6420.9641025641004</v>
      </c>
      <c r="F63">
        <v>4636.0318661971796</v>
      </c>
      <c r="G63">
        <v>3555.10895756941</v>
      </c>
      <c r="H63">
        <v>4405.2834788622804</v>
      </c>
      <c r="J63" t="s">
        <v>18</v>
      </c>
      <c r="K63">
        <v>2270.0810935340201</v>
      </c>
      <c r="L63">
        <v>3427.7259972698298</v>
      </c>
      <c r="M63">
        <v>4004.0676564653299</v>
      </c>
      <c r="N63">
        <v>2582.21551724138</v>
      </c>
      <c r="O63">
        <v>5587.4025903203801</v>
      </c>
      <c r="P63">
        <v>3914.2439613526599</v>
      </c>
      <c r="Q63">
        <v>3781.1522633744898</v>
      </c>
      <c r="S63" t="s">
        <v>18</v>
      </c>
      <c r="T63">
        <v>5609.9472473295</v>
      </c>
      <c r="U63">
        <v>4782.8865057737203</v>
      </c>
      <c r="V63">
        <v>5510.7133549656401</v>
      </c>
      <c r="W63">
        <v>6304.2259259259299</v>
      </c>
      <c r="X63">
        <v>5946.48099842591</v>
      </c>
      <c r="Y63">
        <v>4291.2227488151702</v>
      </c>
      <c r="Z63">
        <v>6027.6885683760702</v>
      </c>
    </row>
    <row r="65" spans="1:38" x14ac:dyDescent="0.25">
      <c r="A65" s="2" t="s">
        <v>103</v>
      </c>
      <c r="J65" s="2" t="s">
        <v>104</v>
      </c>
      <c r="S65" s="2" t="s">
        <v>105</v>
      </c>
    </row>
    <row r="66" spans="1:38" x14ac:dyDescent="0.25">
      <c r="A66" t="s">
        <v>99</v>
      </c>
      <c r="J66" t="s">
        <v>99</v>
      </c>
      <c r="S66" t="s">
        <v>99</v>
      </c>
    </row>
    <row r="67" spans="1:38" x14ac:dyDescent="0.25">
      <c r="A67" s="3">
        <v>2010</v>
      </c>
      <c r="J67" s="3">
        <v>2015</v>
      </c>
      <c r="S67" s="3">
        <v>2019</v>
      </c>
    </row>
    <row r="68" spans="1:38" x14ac:dyDescent="0.25">
      <c r="A68" t="s">
        <v>21</v>
      </c>
      <c r="B68" t="s">
        <v>40</v>
      </c>
      <c r="C68" t="s">
        <v>41</v>
      </c>
      <c r="D68" t="s">
        <v>42</v>
      </c>
      <c r="E68" t="s">
        <v>43</v>
      </c>
      <c r="F68" t="s">
        <v>44</v>
      </c>
      <c r="G68" t="s">
        <v>45</v>
      </c>
      <c r="H68" t="s">
        <v>46</v>
      </c>
      <c r="J68" t="s">
        <v>21</v>
      </c>
      <c r="K68" t="s">
        <v>40</v>
      </c>
      <c r="L68" t="s">
        <v>41</v>
      </c>
      <c r="M68" t="s">
        <v>42</v>
      </c>
      <c r="N68" t="s">
        <v>43</v>
      </c>
      <c r="O68" t="s">
        <v>44</v>
      </c>
      <c r="P68" t="s">
        <v>45</v>
      </c>
      <c r="Q68" t="s">
        <v>46</v>
      </c>
      <c r="S68" t="s">
        <v>21</v>
      </c>
      <c r="T68" t="s">
        <v>40</v>
      </c>
      <c r="U68" t="s">
        <v>41</v>
      </c>
      <c r="V68" t="s">
        <v>42</v>
      </c>
      <c r="W68" t="s">
        <v>43</v>
      </c>
      <c r="X68" t="s">
        <v>44</v>
      </c>
      <c r="Y68" t="s">
        <v>45</v>
      </c>
      <c r="Z68" t="s">
        <v>46</v>
      </c>
    </row>
    <row r="69" spans="1:38" x14ac:dyDescent="0.25">
      <c r="A69" t="s">
        <v>17</v>
      </c>
      <c r="B69">
        <v>2481.1816349802398</v>
      </c>
      <c r="C69">
        <v>1432.2565190656101</v>
      </c>
      <c r="D69">
        <v>3585.67053414357</v>
      </c>
      <c r="E69">
        <v>2203.5937781785401</v>
      </c>
      <c r="F69">
        <v>4277.9350348027801</v>
      </c>
      <c r="G69">
        <v>2602.7168688891502</v>
      </c>
      <c r="H69">
        <v>3032.7770851976402</v>
      </c>
      <c r="J69" t="s">
        <v>17</v>
      </c>
      <c r="K69">
        <v>3199.9957096348699</v>
      </c>
      <c r="L69">
        <v>1939.31005958684</v>
      </c>
      <c r="M69">
        <v>4732.3282720303496</v>
      </c>
      <c r="N69">
        <v>2536.67716747442</v>
      </c>
      <c r="O69">
        <v>4513.1547805785603</v>
      </c>
      <c r="P69">
        <v>2707.3259065093898</v>
      </c>
      <c r="Q69">
        <v>3166.7332362060602</v>
      </c>
      <c r="S69" t="s">
        <v>17</v>
      </c>
      <c r="T69">
        <v>4622.0141776518103</v>
      </c>
      <c r="U69">
        <v>2967.7788429583502</v>
      </c>
      <c r="V69">
        <v>6147.1740997827101</v>
      </c>
      <c r="W69">
        <v>4956.49540636042</v>
      </c>
      <c r="X69">
        <v>4843.8908128476596</v>
      </c>
      <c r="Y69">
        <v>1705.2037375396101</v>
      </c>
      <c r="Z69">
        <v>5117.5727172155603</v>
      </c>
    </row>
    <row r="70" spans="1:38" x14ac:dyDescent="0.25">
      <c r="A70" t="s">
        <v>0</v>
      </c>
      <c r="B70">
        <v>1497.9309482429701</v>
      </c>
      <c r="C70">
        <v>1580.74974589319</v>
      </c>
      <c r="D70">
        <v>2871.1185152606199</v>
      </c>
      <c r="E70">
        <v>2515.2708585247901</v>
      </c>
      <c r="F70">
        <v>3385.6994764607898</v>
      </c>
      <c r="G70">
        <v>1584.08757961783</v>
      </c>
      <c r="H70">
        <v>2391.8082947668199</v>
      </c>
      <c r="J70" t="s">
        <v>0</v>
      </c>
      <c r="K70">
        <v>1512.4569656794599</v>
      </c>
      <c r="L70">
        <v>2367.9022506555102</v>
      </c>
      <c r="M70">
        <v>3581.2124078624101</v>
      </c>
      <c r="N70">
        <v>3578.7377336448599</v>
      </c>
      <c r="O70">
        <v>4516.5686283906798</v>
      </c>
      <c r="P70">
        <v>2988.04102564103</v>
      </c>
      <c r="Q70">
        <v>2636.1946799181501</v>
      </c>
      <c r="S70" t="s">
        <v>0</v>
      </c>
      <c r="T70">
        <v>4832.0075157554102</v>
      </c>
      <c r="U70">
        <v>3390.78562252456</v>
      </c>
      <c r="V70">
        <v>4801.0453163080001</v>
      </c>
      <c r="W70">
        <v>5080.3251633986902</v>
      </c>
      <c r="X70">
        <v>4918.4954074860598</v>
      </c>
      <c r="Y70">
        <v>6116.5994764397901</v>
      </c>
      <c r="Z70">
        <v>4043.0326374595702</v>
      </c>
    </row>
    <row r="72" spans="1:3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4" spans="1:38" x14ac:dyDescent="0.25">
      <c r="A74" s="2" t="s">
        <v>107</v>
      </c>
      <c r="N74" s="2" t="s">
        <v>108</v>
      </c>
      <c r="AA74" s="2" t="s">
        <v>109</v>
      </c>
    </row>
    <row r="75" spans="1:38" x14ac:dyDescent="0.25">
      <c r="A75" t="s">
        <v>106</v>
      </c>
      <c r="N75" t="s">
        <v>106</v>
      </c>
      <c r="AA75" t="s">
        <v>106</v>
      </c>
    </row>
    <row r="76" spans="1:38" x14ac:dyDescent="0.25">
      <c r="A76" s="3">
        <v>2010</v>
      </c>
      <c r="N76" s="3">
        <v>2015</v>
      </c>
      <c r="AA76" s="3">
        <v>2019</v>
      </c>
    </row>
    <row r="77" spans="1:38" x14ac:dyDescent="0.25">
      <c r="A77" t="s">
        <v>6</v>
      </c>
      <c r="B77">
        <v>0</v>
      </c>
      <c r="C77" t="s">
        <v>48</v>
      </c>
      <c r="D77" t="s">
        <v>49</v>
      </c>
      <c r="E77" t="s">
        <v>50</v>
      </c>
      <c r="F77" t="s">
        <v>51</v>
      </c>
      <c r="G77" t="s">
        <v>52</v>
      </c>
      <c r="H77" t="s">
        <v>53</v>
      </c>
      <c r="I77" t="s">
        <v>54</v>
      </c>
      <c r="J77" t="s">
        <v>55</v>
      </c>
      <c r="K77" t="s">
        <v>56</v>
      </c>
      <c r="L77">
        <v>1</v>
      </c>
      <c r="N77" t="s">
        <v>6</v>
      </c>
      <c r="O77">
        <v>0</v>
      </c>
      <c r="P77" t="s">
        <v>48</v>
      </c>
      <c r="Q77" t="s">
        <v>49</v>
      </c>
      <c r="R77" t="s">
        <v>50</v>
      </c>
      <c r="S77" t="s">
        <v>51</v>
      </c>
      <c r="T77" t="s">
        <v>52</v>
      </c>
      <c r="U77" t="s">
        <v>53</v>
      </c>
      <c r="V77" t="s">
        <v>54</v>
      </c>
      <c r="W77" t="s">
        <v>55</v>
      </c>
      <c r="X77" t="s">
        <v>56</v>
      </c>
      <c r="Y77">
        <v>1</v>
      </c>
      <c r="AA77" t="s">
        <v>6</v>
      </c>
      <c r="AB77">
        <v>0</v>
      </c>
      <c r="AC77" t="s">
        <v>48</v>
      </c>
      <c r="AD77" t="s">
        <v>49</v>
      </c>
      <c r="AE77" t="s">
        <v>50</v>
      </c>
      <c r="AF77" t="s">
        <v>51</v>
      </c>
      <c r="AG77" t="s">
        <v>52</v>
      </c>
      <c r="AH77" t="s">
        <v>53</v>
      </c>
      <c r="AI77" t="s">
        <v>54</v>
      </c>
      <c r="AJ77" t="s">
        <v>55</v>
      </c>
      <c r="AK77" t="s">
        <v>56</v>
      </c>
      <c r="AL77">
        <v>1</v>
      </c>
    </row>
    <row r="78" spans="1:38" x14ac:dyDescent="0.25">
      <c r="A78" t="s">
        <v>5</v>
      </c>
      <c r="B78">
        <v>1521.1945975982501</v>
      </c>
      <c r="C78">
        <v>2128.6220218931098</v>
      </c>
      <c r="D78">
        <v>1867.0640056893899</v>
      </c>
      <c r="E78">
        <v>2166.6439294710299</v>
      </c>
      <c r="F78">
        <v>1962.44149781486</v>
      </c>
      <c r="G78">
        <v>2068.6958289291802</v>
      </c>
      <c r="H78">
        <v>2424.9930896678002</v>
      </c>
      <c r="I78">
        <v>2201.8749576414798</v>
      </c>
      <c r="J78">
        <v>2049.8910684836401</v>
      </c>
      <c r="K78">
        <v>2510.4516660250702</v>
      </c>
      <c r="L78">
        <v>2590.6178877164998</v>
      </c>
      <c r="N78" t="s">
        <v>5</v>
      </c>
      <c r="O78">
        <v>1899.0872262078999</v>
      </c>
      <c r="P78">
        <v>2407.8514271858098</v>
      </c>
      <c r="Q78">
        <v>2972.5856509230398</v>
      </c>
      <c r="R78">
        <v>2370.88827985231</v>
      </c>
      <c r="S78">
        <v>2480.4842322821501</v>
      </c>
      <c r="T78">
        <v>2570.4085957319799</v>
      </c>
      <c r="U78">
        <v>3046.2689950106901</v>
      </c>
      <c r="V78">
        <v>2916.8311200788298</v>
      </c>
      <c r="W78">
        <v>2982.3713912837102</v>
      </c>
      <c r="X78">
        <v>3099.5183157316001</v>
      </c>
      <c r="Y78">
        <v>3691.4003396703602</v>
      </c>
      <c r="AA78" t="s">
        <v>5</v>
      </c>
      <c r="AB78">
        <v>2958.2324698112802</v>
      </c>
      <c r="AC78">
        <v>3809.2550020416502</v>
      </c>
      <c r="AD78">
        <v>3995.6650957830998</v>
      </c>
      <c r="AE78">
        <v>4146.6735312697401</v>
      </c>
      <c r="AF78">
        <v>3925.2398357045099</v>
      </c>
      <c r="AG78">
        <v>4139.0024226273399</v>
      </c>
      <c r="AH78">
        <v>4464.5669810806403</v>
      </c>
      <c r="AI78">
        <v>4367.4832822006101</v>
      </c>
      <c r="AJ78">
        <v>5270.0921209973903</v>
      </c>
      <c r="AK78">
        <v>4613.2507175562096</v>
      </c>
      <c r="AL78">
        <v>4545.8134465603298</v>
      </c>
    </row>
    <row r="79" spans="1:38" x14ac:dyDescent="0.25">
      <c r="A79" t="s">
        <v>7</v>
      </c>
      <c r="B79">
        <v>1830.2782152231</v>
      </c>
      <c r="C79">
        <v>1968.59057971014</v>
      </c>
      <c r="D79">
        <v>1755.0052356020899</v>
      </c>
      <c r="E79">
        <v>1791.6253731343299</v>
      </c>
      <c r="F79">
        <v>2524.9487666034202</v>
      </c>
      <c r="G79">
        <v>3265.7043650793698</v>
      </c>
      <c r="H79">
        <v>2334.08069164265</v>
      </c>
      <c r="I79">
        <v>3417.7525789557199</v>
      </c>
      <c r="J79">
        <v>2188.2354562155501</v>
      </c>
      <c r="K79">
        <v>3674.7471140939601</v>
      </c>
      <c r="L79">
        <v>1688.60830860534</v>
      </c>
      <c r="N79" t="s">
        <v>7</v>
      </c>
      <c r="O79">
        <v>2113.5601731601701</v>
      </c>
      <c r="P79">
        <v>2584.32587064677</v>
      </c>
      <c r="Q79">
        <v>2668.23444283647</v>
      </c>
      <c r="R79">
        <v>3376.0017241379301</v>
      </c>
      <c r="S79">
        <v>2492.5821917808198</v>
      </c>
      <c r="T79">
        <v>2476.3356521739101</v>
      </c>
      <c r="U79">
        <v>4482.6563698338296</v>
      </c>
      <c r="V79">
        <v>2757.2430460556302</v>
      </c>
      <c r="W79">
        <v>3497.2443778110901</v>
      </c>
      <c r="X79">
        <v>4273.7585428755601</v>
      </c>
      <c r="Y79">
        <v>4756.7696122632997</v>
      </c>
      <c r="AA79" t="s">
        <v>7</v>
      </c>
      <c r="AB79">
        <v>3202.93073593074</v>
      </c>
      <c r="AC79">
        <v>4654.2417582417602</v>
      </c>
      <c r="AD79">
        <v>3860.43831168831</v>
      </c>
      <c r="AE79">
        <v>4662.5399129172702</v>
      </c>
      <c r="AF79">
        <v>5699.3705357142899</v>
      </c>
      <c r="AG79">
        <v>4274.1393875395997</v>
      </c>
      <c r="AH79">
        <v>6910.4622788761699</v>
      </c>
      <c r="AI79">
        <v>4188.9781059063098</v>
      </c>
      <c r="AJ79">
        <v>5516.6590909090901</v>
      </c>
      <c r="AK79">
        <v>5631.7916813535403</v>
      </c>
      <c r="AL79">
        <v>6023.6149599779201</v>
      </c>
    </row>
    <row r="80" spans="1:38" x14ac:dyDescent="0.25">
      <c r="A80" t="s">
        <v>1</v>
      </c>
      <c r="B80">
        <v>2202.5693989071001</v>
      </c>
      <c r="C80">
        <v>3479.4405286343599</v>
      </c>
      <c r="D80">
        <v>2714.3128078817699</v>
      </c>
      <c r="E80">
        <v>9135.3875968992306</v>
      </c>
      <c r="F80">
        <v>3244.0081300812999</v>
      </c>
      <c r="G80" t="s">
        <v>29</v>
      </c>
      <c r="H80" t="s">
        <v>29</v>
      </c>
      <c r="I80">
        <v>3853.4295532646001</v>
      </c>
      <c r="J80">
        <v>4283.2300075018802</v>
      </c>
      <c r="K80">
        <v>5028.0128391472899</v>
      </c>
      <c r="L80">
        <v>4066.0250783699098</v>
      </c>
      <c r="N80" t="s">
        <v>1</v>
      </c>
      <c r="O80">
        <v>2941.91088180113</v>
      </c>
      <c r="P80">
        <v>2917.8995983935702</v>
      </c>
      <c r="Q80">
        <v>3989.39941690962</v>
      </c>
      <c r="R80">
        <v>6914.44168734491</v>
      </c>
      <c r="S80">
        <v>2544.5675675675702</v>
      </c>
      <c r="T80">
        <v>4093.56989247312</v>
      </c>
      <c r="U80">
        <v>3948.84375</v>
      </c>
      <c r="V80">
        <v>5817.8198713366701</v>
      </c>
      <c r="W80">
        <v>6354.5272427077598</v>
      </c>
      <c r="X80">
        <v>4951.6858789625403</v>
      </c>
      <c r="Y80">
        <v>6232.23481781377</v>
      </c>
      <c r="AA80" t="s">
        <v>1</v>
      </c>
      <c r="AB80">
        <v>4833.2797356828196</v>
      </c>
      <c r="AC80">
        <v>4647.8113207547203</v>
      </c>
      <c r="AD80">
        <v>5234.8751258811699</v>
      </c>
      <c r="AE80">
        <v>5807.0526315789502</v>
      </c>
      <c r="AF80" t="s">
        <v>29</v>
      </c>
      <c r="AG80">
        <v>4712.8563535911599</v>
      </c>
      <c r="AH80" t="s">
        <v>29</v>
      </c>
      <c r="AI80" t="s">
        <v>29</v>
      </c>
      <c r="AJ80">
        <v>7314.1548196015101</v>
      </c>
      <c r="AK80">
        <v>6672.6303501945504</v>
      </c>
      <c r="AL80">
        <v>7029.19273034658</v>
      </c>
    </row>
    <row r="81" spans="1:40" x14ac:dyDescent="0.25">
      <c r="A81" t="s">
        <v>2</v>
      </c>
      <c r="B81">
        <v>1505.17736392861</v>
      </c>
      <c r="C81">
        <v>1986.76029829545</v>
      </c>
      <c r="D81">
        <v>1959.8632893823701</v>
      </c>
      <c r="E81">
        <v>2058.0370656370701</v>
      </c>
      <c r="F81">
        <v>1843.42234548336</v>
      </c>
      <c r="G81">
        <v>1771.42819148936</v>
      </c>
      <c r="H81">
        <v>2010.7702970297</v>
      </c>
      <c r="I81">
        <v>2464.15458663647</v>
      </c>
      <c r="J81">
        <v>3098.8768844221099</v>
      </c>
      <c r="K81">
        <v>3120.8957495189802</v>
      </c>
      <c r="L81">
        <v>2522.8707213964299</v>
      </c>
      <c r="N81" t="s">
        <v>2</v>
      </c>
      <c r="O81">
        <v>1799.78862065057</v>
      </c>
      <c r="P81">
        <v>2453.5663516068098</v>
      </c>
      <c r="Q81">
        <v>2357.9236573457601</v>
      </c>
      <c r="R81">
        <v>3003.6782975460101</v>
      </c>
      <c r="S81">
        <v>2382.58307453416</v>
      </c>
      <c r="T81">
        <v>2599.9117221418201</v>
      </c>
      <c r="U81">
        <v>2569.7586968525702</v>
      </c>
      <c r="V81">
        <v>3125.8482617586901</v>
      </c>
      <c r="W81">
        <v>3506.6680512287999</v>
      </c>
      <c r="X81">
        <v>3945.9783586626099</v>
      </c>
      <c r="Y81">
        <v>3559.3081589323601</v>
      </c>
      <c r="AA81" t="s">
        <v>2</v>
      </c>
      <c r="AB81">
        <v>2803.5688984301601</v>
      </c>
      <c r="AC81">
        <v>3681.4558084540299</v>
      </c>
      <c r="AD81">
        <v>3993.7852307692301</v>
      </c>
      <c r="AE81">
        <v>3932.9132743362802</v>
      </c>
      <c r="AF81">
        <v>4158.3057971014496</v>
      </c>
      <c r="AG81">
        <v>4074.7888402625799</v>
      </c>
      <c r="AH81">
        <v>4408.7593195801701</v>
      </c>
      <c r="AI81">
        <v>4922.0130890052396</v>
      </c>
      <c r="AJ81">
        <v>4648.8536328536302</v>
      </c>
      <c r="AK81">
        <v>5102.5368736474102</v>
      </c>
      <c r="AL81">
        <v>4932.8951565074103</v>
      </c>
    </row>
    <row r="82" spans="1:40" x14ac:dyDescent="0.25">
      <c r="A82" t="s">
        <v>402</v>
      </c>
      <c r="B82">
        <v>2917.2786885245901</v>
      </c>
      <c r="C82">
        <v>3329.7142857142899</v>
      </c>
      <c r="D82">
        <v>7022.1257920238504</v>
      </c>
      <c r="E82">
        <v>4422.2608695652198</v>
      </c>
      <c r="F82" t="s">
        <v>29</v>
      </c>
      <c r="G82" t="s">
        <v>29</v>
      </c>
      <c r="H82">
        <v>5831.7979797979797</v>
      </c>
      <c r="I82" t="s">
        <v>29</v>
      </c>
      <c r="J82" t="s">
        <v>29</v>
      </c>
      <c r="K82" t="s">
        <v>29</v>
      </c>
      <c r="L82" t="s">
        <v>29</v>
      </c>
      <c r="N82" t="s">
        <v>402</v>
      </c>
      <c r="O82">
        <v>4243.5350223546902</v>
      </c>
      <c r="P82" t="s">
        <v>29</v>
      </c>
      <c r="Q82">
        <v>8462.7943247721596</v>
      </c>
      <c r="R82">
        <v>4614.3333333333303</v>
      </c>
      <c r="S82" t="s">
        <v>29</v>
      </c>
      <c r="T82">
        <v>4691.1297071129702</v>
      </c>
      <c r="U82" t="s">
        <v>29</v>
      </c>
      <c r="V82" t="s">
        <v>29</v>
      </c>
      <c r="W82" t="s">
        <v>29</v>
      </c>
      <c r="X82" t="s">
        <v>29</v>
      </c>
      <c r="Y82" t="s">
        <v>29</v>
      </c>
      <c r="AA82" t="s">
        <v>402</v>
      </c>
      <c r="AB82">
        <v>6692.3978349120398</v>
      </c>
      <c r="AC82" t="s">
        <v>29</v>
      </c>
      <c r="AD82" t="s">
        <v>29</v>
      </c>
      <c r="AE82">
        <v>5830.4814814814799</v>
      </c>
      <c r="AF82" t="s">
        <v>29</v>
      </c>
      <c r="AG82" t="s">
        <v>29</v>
      </c>
      <c r="AH82" t="s">
        <v>29</v>
      </c>
      <c r="AI82" t="s">
        <v>29</v>
      </c>
      <c r="AJ82" t="s">
        <v>29</v>
      </c>
      <c r="AK82" t="s">
        <v>29</v>
      </c>
      <c r="AL82">
        <v>2340</v>
      </c>
    </row>
    <row r="83" spans="1:40" x14ac:dyDescent="0.25">
      <c r="A83" t="s">
        <v>8</v>
      </c>
      <c r="B83">
        <v>1646.35810363837</v>
      </c>
      <c r="C83">
        <v>1852.72093572779</v>
      </c>
      <c r="D83">
        <v>2445.9468223086901</v>
      </c>
      <c r="E83">
        <v>3689.7322097378301</v>
      </c>
      <c r="F83">
        <v>3240.1738095238102</v>
      </c>
      <c r="G83">
        <v>3729.1688311688299</v>
      </c>
      <c r="H83">
        <v>4595.6923076923104</v>
      </c>
      <c r="I83">
        <v>3602.2111111111099</v>
      </c>
      <c r="J83">
        <v>3228.5094339622601</v>
      </c>
      <c r="K83">
        <v>2827.00484652666</v>
      </c>
      <c r="L83">
        <v>3647.55643044619</v>
      </c>
      <c r="N83" t="s">
        <v>8</v>
      </c>
      <c r="O83">
        <v>1612.17317034947</v>
      </c>
      <c r="P83">
        <v>2609.6020260492</v>
      </c>
      <c r="Q83">
        <v>3709.4606188466901</v>
      </c>
      <c r="R83">
        <v>3305.4214202561102</v>
      </c>
      <c r="S83">
        <v>1554.36</v>
      </c>
      <c r="T83">
        <v>3949.1891223733001</v>
      </c>
      <c r="U83">
        <v>4549.5754716981101</v>
      </c>
      <c r="V83">
        <v>4011.05813953488</v>
      </c>
      <c r="W83">
        <v>6213.3467741935501</v>
      </c>
      <c r="X83">
        <v>3935.0561224489802</v>
      </c>
      <c r="Y83">
        <v>4099.6784232365098</v>
      </c>
      <c r="AA83" t="s">
        <v>8</v>
      </c>
      <c r="AB83">
        <v>2556.2525740025699</v>
      </c>
      <c r="AC83">
        <v>3854.4215456674501</v>
      </c>
      <c r="AD83">
        <v>6031.7690941385399</v>
      </c>
      <c r="AE83">
        <v>4331.4011299434997</v>
      </c>
      <c r="AF83">
        <v>4963.25281602003</v>
      </c>
      <c r="AG83">
        <v>4850.47</v>
      </c>
      <c r="AH83">
        <v>4982.75185185185</v>
      </c>
      <c r="AI83">
        <v>6513.1379310344801</v>
      </c>
      <c r="AJ83">
        <v>7707.5513626834399</v>
      </c>
      <c r="AK83">
        <v>6103.5954545454497</v>
      </c>
      <c r="AL83">
        <v>5671.5834767642</v>
      </c>
    </row>
    <row r="84" spans="1:40" x14ac:dyDescent="0.25">
      <c r="A84" t="s">
        <v>15</v>
      </c>
      <c r="B84">
        <v>2146.1060676238999</v>
      </c>
      <c r="C84">
        <v>3326.5508771929799</v>
      </c>
      <c r="D84">
        <v>3830.0489731437601</v>
      </c>
      <c r="E84">
        <v>1967.49874686717</v>
      </c>
      <c r="F84">
        <v>2341.24100719424</v>
      </c>
      <c r="G84">
        <v>4576.0800821355197</v>
      </c>
      <c r="H84">
        <v>2197.9876543209898</v>
      </c>
      <c r="I84">
        <v>3189.7225130890101</v>
      </c>
      <c r="J84">
        <v>4067.9418024609199</v>
      </c>
      <c r="K84">
        <v>2787.0284090909099</v>
      </c>
      <c r="L84">
        <v>3374.5599128540298</v>
      </c>
      <c r="N84" t="s">
        <v>15</v>
      </c>
      <c r="O84">
        <v>2695.5368797496599</v>
      </c>
      <c r="P84">
        <v>4480.8537576167901</v>
      </c>
      <c r="Q84">
        <v>2727.6340508806302</v>
      </c>
      <c r="R84">
        <v>3579.8733031674201</v>
      </c>
      <c r="S84">
        <v>5146.74074074074</v>
      </c>
      <c r="T84">
        <v>5007.9677158999202</v>
      </c>
      <c r="U84">
        <v>4710.2849104859297</v>
      </c>
      <c r="V84">
        <v>3016.4551282051302</v>
      </c>
      <c r="W84">
        <v>4257.7352941176496</v>
      </c>
      <c r="X84">
        <v>4181.5453416149103</v>
      </c>
      <c r="Y84">
        <v>4757.9401544401499</v>
      </c>
      <c r="AA84" t="s">
        <v>15</v>
      </c>
      <c r="AB84">
        <v>3428.8906797477198</v>
      </c>
      <c r="AC84">
        <v>5748.67705735661</v>
      </c>
      <c r="AD84">
        <v>3675.3027842227398</v>
      </c>
      <c r="AE84">
        <v>5391.75</v>
      </c>
      <c r="AF84">
        <v>5382.6269430051798</v>
      </c>
      <c r="AG84">
        <v>4986.8829568788497</v>
      </c>
      <c r="AH84">
        <v>4231.9007832898196</v>
      </c>
      <c r="AI84">
        <v>6742.7203791469201</v>
      </c>
      <c r="AJ84">
        <v>6935.4626071534103</v>
      </c>
      <c r="AK84">
        <v>6997.2789115646301</v>
      </c>
      <c r="AL84">
        <v>5332.9384010484901</v>
      </c>
    </row>
    <row r="85" spans="1:40" x14ac:dyDescent="0.25">
      <c r="A85" t="s">
        <v>9</v>
      </c>
      <c r="B85">
        <v>4511.0330841121504</v>
      </c>
      <c r="C85">
        <v>4235.5357417371297</v>
      </c>
      <c r="D85">
        <v>7935.0249999999996</v>
      </c>
      <c r="E85">
        <v>7178.1428571428596</v>
      </c>
      <c r="F85">
        <v>4853</v>
      </c>
      <c r="G85">
        <v>3974</v>
      </c>
      <c r="H85">
        <v>8477.1363636363603</v>
      </c>
      <c r="I85">
        <v>13909.4</v>
      </c>
      <c r="J85" t="s">
        <v>29</v>
      </c>
      <c r="K85" t="s">
        <v>29</v>
      </c>
      <c r="L85">
        <v>7610.4347826086996</v>
      </c>
      <c r="N85" t="s">
        <v>9</v>
      </c>
      <c r="O85">
        <v>5048.5519515720998</v>
      </c>
      <c r="P85">
        <v>7901.3271028037398</v>
      </c>
      <c r="Q85">
        <v>3002.83870967742</v>
      </c>
      <c r="R85">
        <v>11620.208791208801</v>
      </c>
      <c r="S85">
        <v>8079.9096989966602</v>
      </c>
      <c r="T85">
        <v>9493.3877551020396</v>
      </c>
      <c r="U85">
        <v>13128.1111111111</v>
      </c>
      <c r="V85">
        <v>7850.6666666666697</v>
      </c>
      <c r="W85">
        <v>12582.833333333299</v>
      </c>
      <c r="X85">
        <v>5298.3333333333303</v>
      </c>
      <c r="Y85">
        <v>9014.9411764705892</v>
      </c>
      <c r="AA85" t="s">
        <v>9</v>
      </c>
      <c r="AB85">
        <v>6664.1080042590602</v>
      </c>
      <c r="AC85">
        <v>9068.9301075268795</v>
      </c>
      <c r="AD85">
        <v>8332.7467811158804</v>
      </c>
      <c r="AE85">
        <v>12960.6372239748</v>
      </c>
      <c r="AF85">
        <v>17592.808333333302</v>
      </c>
      <c r="AG85">
        <v>12973.344444444399</v>
      </c>
      <c r="AH85">
        <v>10900.3619631902</v>
      </c>
      <c r="AI85">
        <v>11581.350877192999</v>
      </c>
      <c r="AJ85">
        <v>6814</v>
      </c>
      <c r="AK85">
        <v>2132.6666666666702</v>
      </c>
      <c r="AL85">
        <v>12003.833333333299</v>
      </c>
    </row>
    <row r="87" spans="1:40" x14ac:dyDescent="0.25">
      <c r="A87" s="2" t="s">
        <v>110</v>
      </c>
      <c r="N87" s="2" t="s">
        <v>111</v>
      </c>
    </row>
    <row r="88" spans="1:40" x14ac:dyDescent="0.25">
      <c r="A88" t="s">
        <v>106</v>
      </c>
      <c r="N88" t="s">
        <v>106</v>
      </c>
      <c r="AA88" s="2" t="s">
        <v>112</v>
      </c>
    </row>
    <row r="89" spans="1:40" x14ac:dyDescent="0.25">
      <c r="A89" s="3">
        <v>2010</v>
      </c>
      <c r="N89" s="3">
        <v>2015</v>
      </c>
      <c r="AA89" t="s">
        <v>106</v>
      </c>
    </row>
    <row r="90" spans="1:40" x14ac:dyDescent="0.25">
      <c r="A90" t="s">
        <v>16</v>
      </c>
      <c r="B90">
        <v>0</v>
      </c>
      <c r="C90" t="s">
        <v>48</v>
      </c>
      <c r="D90" t="s">
        <v>49</v>
      </c>
      <c r="E90" t="s">
        <v>50</v>
      </c>
      <c r="F90" t="s">
        <v>51</v>
      </c>
      <c r="G90" t="s">
        <v>52</v>
      </c>
      <c r="H90" t="s">
        <v>53</v>
      </c>
      <c r="I90" t="s">
        <v>54</v>
      </c>
      <c r="J90" t="s">
        <v>55</v>
      </c>
      <c r="K90" t="s">
        <v>56</v>
      </c>
      <c r="L90">
        <v>1</v>
      </c>
      <c r="N90" t="s">
        <v>16</v>
      </c>
      <c r="O90">
        <v>0</v>
      </c>
      <c r="P90" t="s">
        <v>48</v>
      </c>
      <c r="Q90" t="s">
        <v>49</v>
      </c>
      <c r="R90" t="s">
        <v>50</v>
      </c>
      <c r="S90" t="s">
        <v>51</v>
      </c>
      <c r="T90" t="s">
        <v>52</v>
      </c>
      <c r="U90" t="s">
        <v>53</v>
      </c>
      <c r="V90" t="s">
        <v>54</v>
      </c>
      <c r="W90" t="s">
        <v>55</v>
      </c>
      <c r="X90" t="s">
        <v>56</v>
      </c>
      <c r="Y90">
        <v>1</v>
      </c>
      <c r="Z90" s="6"/>
      <c r="AA90" s="3">
        <v>2019</v>
      </c>
    </row>
    <row r="91" spans="1:40" x14ac:dyDescent="0.25">
      <c r="A91" t="s">
        <v>17</v>
      </c>
      <c r="B91">
        <v>1872.6277463259501</v>
      </c>
      <c r="C91">
        <v>2483.05684301363</v>
      </c>
      <c r="D91">
        <v>2339.42755849681</v>
      </c>
      <c r="E91">
        <v>2650.45832673738</v>
      </c>
      <c r="F91">
        <v>2929.7924416186302</v>
      </c>
      <c r="G91">
        <v>2670.1778960895899</v>
      </c>
      <c r="H91">
        <v>2358.6548436963199</v>
      </c>
      <c r="I91">
        <v>4242.2092780571102</v>
      </c>
      <c r="J91">
        <v>3777.7138515488</v>
      </c>
      <c r="K91">
        <v>2512.6982951085902</v>
      </c>
      <c r="L91">
        <v>4152.5472178615</v>
      </c>
      <c r="N91" t="s">
        <v>17</v>
      </c>
      <c r="O91">
        <v>2265.0048615179699</v>
      </c>
      <c r="P91">
        <v>3223.02826906773</v>
      </c>
      <c r="Q91">
        <v>3352.7064287049102</v>
      </c>
      <c r="R91">
        <v>3033.7329377961901</v>
      </c>
      <c r="S91">
        <v>2983.93885900022</v>
      </c>
      <c r="T91">
        <v>3628.0264726177802</v>
      </c>
      <c r="U91">
        <v>3303.3525301559298</v>
      </c>
      <c r="V91">
        <v>4533.6004284184201</v>
      </c>
      <c r="W91">
        <v>5281.83789389709</v>
      </c>
      <c r="X91">
        <v>4284.39596215451</v>
      </c>
      <c r="Y91">
        <v>5662.0360145676896</v>
      </c>
      <c r="AA91" t="s">
        <v>16</v>
      </c>
      <c r="AB91">
        <v>0</v>
      </c>
      <c r="AC91" t="s">
        <v>48</v>
      </c>
      <c r="AD91" t="s">
        <v>49</v>
      </c>
      <c r="AE91" t="s">
        <v>50</v>
      </c>
      <c r="AF91" t="s">
        <v>51</v>
      </c>
      <c r="AG91" t="s">
        <v>52</v>
      </c>
      <c r="AH91" t="s">
        <v>53</v>
      </c>
      <c r="AI91" t="s">
        <v>54</v>
      </c>
      <c r="AJ91" t="s">
        <v>55</v>
      </c>
      <c r="AK91" t="s">
        <v>56</v>
      </c>
      <c r="AL91">
        <v>1</v>
      </c>
      <c r="AM91" s="6"/>
      <c r="AN91" s="6"/>
    </row>
    <row r="92" spans="1:40" x14ac:dyDescent="0.25">
      <c r="A92" t="s">
        <v>5</v>
      </c>
      <c r="B92">
        <v>1521.1945975982501</v>
      </c>
      <c r="C92">
        <v>2128.6220218931098</v>
      </c>
      <c r="D92">
        <v>1867.0640056893899</v>
      </c>
      <c r="E92">
        <v>2166.6439294710299</v>
      </c>
      <c r="F92">
        <v>1962.44149781486</v>
      </c>
      <c r="G92">
        <v>2068.6958289291802</v>
      </c>
      <c r="H92">
        <v>2424.9930896678002</v>
      </c>
      <c r="I92">
        <v>2201.8749576414798</v>
      </c>
      <c r="J92">
        <v>2049.8910684836401</v>
      </c>
      <c r="K92">
        <v>2510.4516660250702</v>
      </c>
      <c r="L92">
        <v>2590.6178877164998</v>
      </c>
      <c r="N92" t="s">
        <v>5</v>
      </c>
      <c r="O92">
        <v>1899.0872262078999</v>
      </c>
      <c r="P92">
        <v>2407.8514271858098</v>
      </c>
      <c r="Q92">
        <v>2972.5856509230398</v>
      </c>
      <c r="R92">
        <v>2370.88827985231</v>
      </c>
      <c r="S92">
        <v>2480.4842322821501</v>
      </c>
      <c r="T92">
        <v>2570.4085957319799</v>
      </c>
      <c r="U92">
        <v>3046.2689950106901</v>
      </c>
      <c r="V92">
        <v>2916.8311200788298</v>
      </c>
      <c r="W92">
        <v>2982.3713912837102</v>
      </c>
      <c r="X92">
        <v>3099.5183157316001</v>
      </c>
      <c r="Y92">
        <v>3691.4003396703602</v>
      </c>
      <c r="AA92" t="s">
        <v>17</v>
      </c>
      <c r="AB92">
        <v>3279.2638946623401</v>
      </c>
      <c r="AC92">
        <v>3384.0226752848798</v>
      </c>
      <c r="AD92">
        <v>4481.3792836065204</v>
      </c>
      <c r="AE92">
        <v>4348.4906540499096</v>
      </c>
      <c r="AF92">
        <v>5100.9440433213003</v>
      </c>
      <c r="AG92">
        <v>4735.1526956833204</v>
      </c>
      <c r="AH92">
        <v>5277.6825239977397</v>
      </c>
      <c r="AI92">
        <v>6809.03965066616</v>
      </c>
      <c r="AJ92">
        <v>6452.1007017543898</v>
      </c>
      <c r="AK92">
        <v>7556.3175330965496</v>
      </c>
      <c r="AL92">
        <v>7210.15085290964</v>
      </c>
    </row>
    <row r="93" spans="1:40" x14ac:dyDescent="0.25">
      <c r="A93" t="s">
        <v>18</v>
      </c>
      <c r="B93">
        <v>3224.2265127185601</v>
      </c>
      <c r="C93">
        <v>2691.6721782889999</v>
      </c>
      <c r="D93">
        <v>5130.2661272923397</v>
      </c>
      <c r="E93">
        <v>2744.8175473579299</v>
      </c>
      <c r="F93">
        <v>2325.7950976637298</v>
      </c>
      <c r="G93">
        <v>3736.2276008492599</v>
      </c>
      <c r="H93">
        <v>2411.9697766097202</v>
      </c>
      <c r="I93">
        <v>3234.5974463738498</v>
      </c>
      <c r="J93">
        <v>3620.8456166023698</v>
      </c>
      <c r="K93">
        <v>3795.7997911590701</v>
      </c>
      <c r="L93">
        <v>2652.5097153185702</v>
      </c>
      <c r="N93" t="s">
        <v>18</v>
      </c>
      <c r="O93">
        <v>3587.9376721844201</v>
      </c>
      <c r="P93">
        <v>3394.1763826606898</v>
      </c>
      <c r="Q93">
        <v>5570.4582795912302</v>
      </c>
      <c r="R93">
        <v>3625.12564196625</v>
      </c>
      <c r="S93">
        <v>4231.3241812768802</v>
      </c>
      <c r="T93">
        <v>3922.1978821972202</v>
      </c>
      <c r="U93">
        <v>4299.4607451454103</v>
      </c>
      <c r="V93">
        <v>3983.5615566920301</v>
      </c>
      <c r="W93">
        <v>4465.3382657591001</v>
      </c>
      <c r="X93">
        <v>4363.2708208806498</v>
      </c>
      <c r="Y93">
        <v>3894.0459198385201</v>
      </c>
      <c r="AA93" t="s">
        <v>5</v>
      </c>
      <c r="AB93">
        <v>2958.2324698112802</v>
      </c>
      <c r="AC93">
        <v>3809.2550020416502</v>
      </c>
      <c r="AD93">
        <v>3995.6650957830998</v>
      </c>
      <c r="AE93">
        <v>4146.6735312697401</v>
      </c>
      <c r="AF93">
        <v>3925.2398357045099</v>
      </c>
      <c r="AG93">
        <v>4139.0024226273399</v>
      </c>
      <c r="AH93">
        <v>4464.5669810806403</v>
      </c>
      <c r="AI93">
        <v>4367.4832822006101</v>
      </c>
      <c r="AJ93">
        <v>5270.0921209973903</v>
      </c>
      <c r="AK93">
        <v>4613.2507175562096</v>
      </c>
      <c r="AL93">
        <v>4545.8134465603298</v>
      </c>
    </row>
    <row r="94" spans="1:40" x14ac:dyDescent="0.25">
      <c r="AA94" t="s">
        <v>18</v>
      </c>
      <c r="AB94">
        <v>5040.3100998268301</v>
      </c>
      <c r="AC94">
        <v>4446.5178253119402</v>
      </c>
      <c r="AD94">
        <v>4814.1752477171203</v>
      </c>
      <c r="AE94">
        <v>5155.4742321707399</v>
      </c>
      <c r="AF94">
        <v>5202.7776141384402</v>
      </c>
      <c r="AG94">
        <v>4753.0556849460099</v>
      </c>
      <c r="AH94">
        <v>6170.1739130434798</v>
      </c>
      <c r="AI94">
        <v>4848.9494690589499</v>
      </c>
      <c r="AJ94">
        <v>6278.3515417834697</v>
      </c>
      <c r="AK94">
        <v>5578.8882368397999</v>
      </c>
      <c r="AL94">
        <v>5283.6656763369401</v>
      </c>
    </row>
    <row r="96" spans="1:40" x14ac:dyDescent="0.25">
      <c r="A96" s="2" t="s">
        <v>113</v>
      </c>
      <c r="N96" s="2" t="s">
        <v>114</v>
      </c>
      <c r="AA96" s="2" t="s">
        <v>115</v>
      </c>
    </row>
    <row r="97" spans="1:40" x14ac:dyDescent="0.25">
      <c r="A97" t="s">
        <v>106</v>
      </c>
      <c r="N97" t="s">
        <v>106</v>
      </c>
      <c r="AA97" t="s">
        <v>106</v>
      </c>
    </row>
    <row r="98" spans="1:40" x14ac:dyDescent="0.25">
      <c r="A98" s="3">
        <v>2010</v>
      </c>
      <c r="N98" s="3">
        <v>2015</v>
      </c>
      <c r="AA98" s="3">
        <v>2019</v>
      </c>
    </row>
    <row r="99" spans="1:40" x14ac:dyDescent="0.25">
      <c r="A99" t="s">
        <v>21</v>
      </c>
      <c r="B99">
        <v>0</v>
      </c>
      <c r="C99" t="s">
        <v>48</v>
      </c>
      <c r="D99" t="s">
        <v>49</v>
      </c>
      <c r="E99" t="s">
        <v>50</v>
      </c>
      <c r="F99" t="s">
        <v>51</v>
      </c>
      <c r="G99" t="s">
        <v>52</v>
      </c>
      <c r="H99" t="s">
        <v>53</v>
      </c>
      <c r="I99" t="s">
        <v>54</v>
      </c>
      <c r="J99" t="s">
        <v>55</v>
      </c>
      <c r="K99" t="s">
        <v>56</v>
      </c>
      <c r="L99">
        <v>1</v>
      </c>
      <c r="N99" t="s">
        <v>21</v>
      </c>
      <c r="O99">
        <v>0</v>
      </c>
      <c r="P99" t="s">
        <v>48</v>
      </c>
      <c r="Q99" t="s">
        <v>49</v>
      </c>
      <c r="R99" t="s">
        <v>50</v>
      </c>
      <c r="S99" t="s">
        <v>51</v>
      </c>
      <c r="T99" t="s">
        <v>52</v>
      </c>
      <c r="U99" t="s">
        <v>53</v>
      </c>
      <c r="V99" t="s">
        <v>54</v>
      </c>
      <c r="W99" t="s">
        <v>55</v>
      </c>
      <c r="X99" t="s">
        <v>56</v>
      </c>
      <c r="Y99">
        <v>1</v>
      </c>
      <c r="Z99" s="6"/>
      <c r="AA99" t="s">
        <v>21</v>
      </c>
      <c r="AB99">
        <v>0</v>
      </c>
      <c r="AC99" t="s">
        <v>48</v>
      </c>
      <c r="AD99" t="s">
        <v>49</v>
      </c>
      <c r="AE99" t="s">
        <v>50</v>
      </c>
      <c r="AF99" t="s">
        <v>51</v>
      </c>
      <c r="AG99" t="s">
        <v>52</v>
      </c>
      <c r="AH99" t="s">
        <v>53</v>
      </c>
      <c r="AI99" t="s">
        <v>54</v>
      </c>
      <c r="AJ99" t="s">
        <v>55</v>
      </c>
      <c r="AK99" t="s">
        <v>56</v>
      </c>
      <c r="AL99">
        <v>1</v>
      </c>
      <c r="AM99" s="6"/>
      <c r="AN99" s="6"/>
    </row>
    <row r="100" spans="1:40" x14ac:dyDescent="0.25">
      <c r="A100" t="s">
        <v>17</v>
      </c>
      <c r="B100">
        <v>1914.60867651443</v>
      </c>
      <c r="C100">
        <v>2544.3061558919499</v>
      </c>
      <c r="D100">
        <v>2352.6216104692298</v>
      </c>
      <c r="E100">
        <v>2651.7122848664699</v>
      </c>
      <c r="F100">
        <v>2929.9067142008298</v>
      </c>
      <c r="G100">
        <v>2670.4172173274601</v>
      </c>
      <c r="H100">
        <v>2370.1932110406301</v>
      </c>
      <c r="I100">
        <v>4246.7926227953703</v>
      </c>
      <c r="J100">
        <v>3777.7138515488</v>
      </c>
      <c r="K100">
        <v>2512.6982951085902</v>
      </c>
      <c r="L100">
        <v>4155.3195064138299</v>
      </c>
      <c r="N100" t="s">
        <v>17</v>
      </c>
      <c r="O100">
        <v>2311.17037152475</v>
      </c>
      <c r="P100">
        <v>3259.32886626347</v>
      </c>
      <c r="Q100">
        <v>3352.50385685736</v>
      </c>
      <c r="R100">
        <v>3062.7909259947901</v>
      </c>
      <c r="S100">
        <v>3149.18072877128</v>
      </c>
      <c r="T100">
        <v>3699.2671500278898</v>
      </c>
      <c r="U100">
        <v>3355.1071846649102</v>
      </c>
      <c r="V100">
        <v>4539.9830387685297</v>
      </c>
      <c r="W100">
        <v>5285.3309146001102</v>
      </c>
      <c r="X100">
        <v>4284.6225234619396</v>
      </c>
      <c r="Y100">
        <v>5664.59686404888</v>
      </c>
      <c r="AA100" t="s">
        <v>17</v>
      </c>
      <c r="AB100">
        <v>3341.2940134960199</v>
      </c>
      <c r="AC100">
        <v>3395.0962424597901</v>
      </c>
      <c r="AD100">
        <v>4500.61135876554</v>
      </c>
      <c r="AE100">
        <v>4438.5022090339598</v>
      </c>
      <c r="AF100">
        <v>5196.83860030706</v>
      </c>
      <c r="AG100">
        <v>4865.8484928609196</v>
      </c>
      <c r="AH100">
        <v>5525.0500674763798</v>
      </c>
      <c r="AI100">
        <v>6826.31745426829</v>
      </c>
      <c r="AJ100">
        <v>6452.20225901501</v>
      </c>
      <c r="AK100">
        <v>7555.2669808884302</v>
      </c>
      <c r="AL100">
        <v>7213.5128090237904</v>
      </c>
    </row>
    <row r="101" spans="1:40" x14ac:dyDescent="0.25">
      <c r="A101" t="s">
        <v>0</v>
      </c>
      <c r="B101">
        <v>1536.95781400342</v>
      </c>
      <c r="C101">
        <v>2162.9509597686001</v>
      </c>
      <c r="D101">
        <v>2806.3611146175199</v>
      </c>
      <c r="E101">
        <v>2281.8768605680302</v>
      </c>
      <c r="F101">
        <v>2037.04519640322</v>
      </c>
      <c r="G101">
        <v>2530.2859998824001</v>
      </c>
      <c r="H101">
        <v>2413.4990354553302</v>
      </c>
      <c r="I101">
        <v>2611.4843928280402</v>
      </c>
      <c r="J101">
        <v>2670.1697394684302</v>
      </c>
      <c r="K101">
        <v>2812.5315020532398</v>
      </c>
      <c r="L101">
        <v>2594.5744676957402</v>
      </c>
      <c r="N101" t="s">
        <v>0</v>
      </c>
      <c r="O101">
        <v>1910.7109923328201</v>
      </c>
      <c r="P101">
        <v>2512.34003369214</v>
      </c>
      <c r="Q101">
        <v>3952.0492293880002</v>
      </c>
      <c r="R101">
        <v>2560.4562468386398</v>
      </c>
      <c r="S101">
        <v>2592.0735766758498</v>
      </c>
      <c r="T101">
        <v>2839.3503015953502</v>
      </c>
      <c r="U101">
        <v>3562.5187492415398</v>
      </c>
      <c r="V101">
        <v>3204.1511552506699</v>
      </c>
      <c r="W101">
        <v>3293.3860415756299</v>
      </c>
      <c r="X101">
        <v>3497.5551440587501</v>
      </c>
      <c r="Y101">
        <v>3709.2318826823598</v>
      </c>
      <c r="AA101" t="s">
        <v>0</v>
      </c>
      <c r="AB101">
        <v>2969.4179750415801</v>
      </c>
      <c r="AC101">
        <v>3901.4171258418201</v>
      </c>
      <c r="AD101">
        <v>4146.3417870418298</v>
      </c>
      <c r="AE101">
        <v>4202.5653319555704</v>
      </c>
      <c r="AF101">
        <v>4019.5777777777798</v>
      </c>
      <c r="AG101">
        <v>4201.2229980051297</v>
      </c>
      <c r="AH101">
        <v>4827.7802820202296</v>
      </c>
      <c r="AI101">
        <v>4457.53758727066</v>
      </c>
      <c r="AJ101">
        <v>5641.9219544920898</v>
      </c>
      <c r="AK101">
        <v>4770.9741800817801</v>
      </c>
      <c r="AL101">
        <v>4650.1199814225602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9501-25B5-47E2-87F7-CB962F0AFB58}">
  <dimension ref="A1:AN100"/>
  <sheetViews>
    <sheetView topLeftCell="P1" workbookViewId="0"/>
  </sheetViews>
  <sheetFormatPr defaultRowHeight="15" x14ac:dyDescent="0.25"/>
  <sheetData>
    <row r="1" spans="1:26" x14ac:dyDescent="0.25">
      <c r="A1" s="2" t="s">
        <v>117</v>
      </c>
      <c r="D1" s="2" t="s">
        <v>119</v>
      </c>
      <c r="G1" s="2" t="s">
        <v>120</v>
      </c>
      <c r="J1" s="2" t="s">
        <v>122</v>
      </c>
      <c r="M1" s="2" t="s">
        <v>123</v>
      </c>
      <c r="P1" s="2" t="s">
        <v>124</v>
      </c>
      <c r="S1" s="2" t="s">
        <v>125</v>
      </c>
      <c r="V1" s="2" t="s">
        <v>126</v>
      </c>
      <c r="Y1" s="2" t="s">
        <v>127</v>
      </c>
    </row>
    <row r="2" spans="1:26" x14ac:dyDescent="0.25">
      <c r="A2" t="s">
        <v>118</v>
      </c>
      <c r="D2" t="s">
        <v>118</v>
      </c>
      <c r="G2" t="s">
        <v>118</v>
      </c>
      <c r="J2" t="s">
        <v>118</v>
      </c>
      <c r="M2" t="s">
        <v>118</v>
      </c>
      <c r="P2" t="s">
        <v>118</v>
      </c>
      <c r="S2" t="s">
        <v>118</v>
      </c>
      <c r="V2" t="s">
        <v>118</v>
      </c>
      <c r="Y2" t="s">
        <v>118</v>
      </c>
    </row>
    <row r="3" spans="1:26" x14ac:dyDescent="0.25">
      <c r="A3" s="3">
        <v>2010</v>
      </c>
      <c r="D3" s="3">
        <v>2015</v>
      </c>
      <c r="G3" s="3">
        <v>2019</v>
      </c>
      <c r="J3" s="3">
        <v>2010</v>
      </c>
      <c r="M3" s="3">
        <v>2015</v>
      </c>
      <c r="P3" s="3">
        <v>2019</v>
      </c>
      <c r="S3" s="3">
        <v>2010</v>
      </c>
      <c r="V3" s="3">
        <v>2015</v>
      </c>
      <c r="Y3" s="3">
        <v>2019</v>
      </c>
    </row>
    <row r="4" spans="1:26" x14ac:dyDescent="0.25">
      <c r="A4" t="s">
        <v>6</v>
      </c>
      <c r="B4" t="s">
        <v>116</v>
      </c>
      <c r="D4" t="s">
        <v>6</v>
      </c>
      <c r="E4" t="s">
        <v>116</v>
      </c>
      <c r="G4" t="s">
        <v>6</v>
      </c>
      <c r="H4" t="s">
        <v>116</v>
      </c>
      <c r="J4" t="s">
        <v>16</v>
      </c>
      <c r="K4" t="s">
        <v>121</v>
      </c>
      <c r="M4" t="s">
        <v>16</v>
      </c>
      <c r="N4" t="s">
        <v>121</v>
      </c>
      <c r="P4" t="s">
        <v>16</v>
      </c>
      <c r="Q4" t="s">
        <v>121</v>
      </c>
      <c r="S4" t="s">
        <v>21</v>
      </c>
      <c r="T4" t="s">
        <v>121</v>
      </c>
      <c r="V4" t="s">
        <v>21</v>
      </c>
      <c r="W4" t="s">
        <v>121</v>
      </c>
      <c r="Y4" t="s">
        <v>21</v>
      </c>
      <c r="Z4" t="s">
        <v>121</v>
      </c>
    </row>
    <row r="5" spans="1:26" x14ac:dyDescent="0.25">
      <c r="A5" t="s">
        <v>5</v>
      </c>
      <c r="B5">
        <v>0.45469916039635799</v>
      </c>
      <c r="D5" t="s">
        <v>5</v>
      </c>
      <c r="E5">
        <v>0.592809850781439</v>
      </c>
      <c r="G5" t="s">
        <v>5</v>
      </c>
      <c r="H5">
        <v>0.494116640702076</v>
      </c>
      <c r="J5" t="s">
        <v>17</v>
      </c>
      <c r="K5">
        <v>0.64515129247368896</v>
      </c>
      <c r="M5" t="s">
        <v>17</v>
      </c>
      <c r="N5">
        <v>1.3668201854437301</v>
      </c>
      <c r="P5" t="s">
        <v>17</v>
      </c>
      <c r="Q5">
        <v>1.0111204602086801</v>
      </c>
      <c r="S5" t="s">
        <v>17</v>
      </c>
      <c r="T5">
        <v>0.64657552335587398</v>
      </c>
      <c r="V5" t="s">
        <v>17</v>
      </c>
      <c r="W5">
        <v>1.3653137304727401</v>
      </c>
      <c r="Y5" t="s">
        <v>17</v>
      </c>
      <c r="Z5">
        <v>1.0088372149090401</v>
      </c>
    </row>
    <row r="6" spans="1:26" x14ac:dyDescent="0.25">
      <c r="A6" t="s">
        <v>7</v>
      </c>
      <c r="B6">
        <v>0.225014033301011</v>
      </c>
      <c r="D6" t="s">
        <v>7</v>
      </c>
      <c r="E6">
        <v>0.37700826149847</v>
      </c>
      <c r="G6" t="s">
        <v>7</v>
      </c>
      <c r="H6">
        <v>0.54712241986467303</v>
      </c>
      <c r="J6" t="s">
        <v>5</v>
      </c>
      <c r="K6">
        <v>0.45469916039635799</v>
      </c>
      <c r="M6" t="s">
        <v>5</v>
      </c>
      <c r="N6">
        <v>0.592809850781439</v>
      </c>
      <c r="P6" t="s">
        <v>5</v>
      </c>
      <c r="Q6">
        <v>0.494116640702076</v>
      </c>
      <c r="S6" t="s">
        <v>0</v>
      </c>
      <c r="T6">
        <v>0.435612058873112</v>
      </c>
      <c r="V6" t="s">
        <v>0</v>
      </c>
      <c r="W6">
        <v>0.56920872352791796</v>
      </c>
      <c r="Y6" t="s">
        <v>0</v>
      </c>
      <c r="Z6">
        <v>0.48279950809348399</v>
      </c>
    </row>
    <row r="7" spans="1:26" x14ac:dyDescent="0.25">
      <c r="A7" t="s">
        <v>1</v>
      </c>
      <c r="B7">
        <v>0.36280703072937398</v>
      </c>
      <c r="D7" t="s">
        <v>1</v>
      </c>
      <c r="E7">
        <v>0.29364856870144801</v>
      </c>
      <c r="G7" t="s">
        <v>1</v>
      </c>
      <c r="H7">
        <v>0.22930447233786799</v>
      </c>
      <c r="J7" t="s">
        <v>18</v>
      </c>
      <c r="K7">
        <v>0.40962747639914998</v>
      </c>
      <c r="M7" t="s">
        <v>18</v>
      </c>
      <c r="N7">
        <v>0.35545584032388899</v>
      </c>
      <c r="P7" t="s">
        <v>18</v>
      </c>
      <c r="Q7">
        <v>0.34948865852854899</v>
      </c>
    </row>
    <row r="8" spans="1:26" x14ac:dyDescent="0.25">
      <c r="A8" t="s">
        <v>2</v>
      </c>
      <c r="B8">
        <v>0.281647246731208</v>
      </c>
      <c r="D8" t="s">
        <v>2</v>
      </c>
      <c r="E8">
        <v>0.30540931775401697</v>
      </c>
      <c r="G8" t="s">
        <v>2</v>
      </c>
      <c r="H8">
        <v>0.199466948427066</v>
      </c>
    </row>
    <row r="9" spans="1:26" x14ac:dyDescent="0.25">
      <c r="A9" t="s">
        <v>402</v>
      </c>
      <c r="B9">
        <v>7.9618955310680903E-2</v>
      </c>
      <c r="D9" t="s">
        <v>402</v>
      </c>
      <c r="E9">
        <v>9.5757855899300498E-2</v>
      </c>
      <c r="G9" t="s">
        <v>402</v>
      </c>
      <c r="H9">
        <v>9.19362763636037E-2</v>
      </c>
    </row>
    <row r="10" spans="1:26" x14ac:dyDescent="0.25">
      <c r="A10" t="s">
        <v>8</v>
      </c>
      <c r="B10">
        <v>0.258348969527112</v>
      </c>
      <c r="D10" t="s">
        <v>8</v>
      </c>
      <c r="E10">
        <v>0.20091688503383301</v>
      </c>
      <c r="G10" t="s">
        <v>8</v>
      </c>
      <c r="H10" s="8">
        <v>0.94503668163258103</v>
      </c>
    </row>
    <row r="11" spans="1:26" x14ac:dyDescent="0.25">
      <c r="A11" t="s">
        <v>15</v>
      </c>
      <c r="B11">
        <v>0.18317336887525201</v>
      </c>
      <c r="D11" t="s">
        <v>15</v>
      </c>
      <c r="E11">
        <v>0.60568998251911998</v>
      </c>
      <c r="G11" t="s">
        <v>15</v>
      </c>
      <c r="H11">
        <v>0.47816474212524801</v>
      </c>
    </row>
    <row r="12" spans="1:26" x14ac:dyDescent="0.25">
      <c r="A12" t="s">
        <v>9</v>
      </c>
      <c r="B12">
        <v>1.6483491054188</v>
      </c>
      <c r="D12" t="s">
        <v>9</v>
      </c>
      <c r="E12">
        <v>0.40677608184847502</v>
      </c>
      <c r="G12" t="s">
        <v>9</v>
      </c>
      <c r="H12">
        <v>0.22887274729259299</v>
      </c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6" spans="1:26" x14ac:dyDescent="0.25">
      <c r="A16" s="2" t="s">
        <v>128</v>
      </c>
      <c r="I16" s="2" t="s">
        <v>132</v>
      </c>
      <c r="Q16" s="2" t="s">
        <v>131</v>
      </c>
    </row>
    <row r="17" spans="1:23" x14ac:dyDescent="0.25">
      <c r="A17" t="s">
        <v>403</v>
      </c>
      <c r="I17" t="s">
        <v>403</v>
      </c>
      <c r="Q17" t="s">
        <v>403</v>
      </c>
    </row>
    <row r="18" spans="1:23" x14ac:dyDescent="0.25">
      <c r="A18" s="3">
        <v>2010</v>
      </c>
      <c r="I18" s="3">
        <v>2015</v>
      </c>
      <c r="Q18" s="3">
        <v>2019</v>
      </c>
    </row>
    <row r="19" spans="1:23" x14ac:dyDescent="0.25">
      <c r="A19" t="s">
        <v>6</v>
      </c>
      <c r="B19" t="s">
        <v>23</v>
      </c>
      <c r="C19" t="s">
        <v>26</v>
      </c>
      <c r="D19" t="s">
        <v>24</v>
      </c>
      <c r="E19" t="s">
        <v>25</v>
      </c>
      <c r="F19" t="s">
        <v>27</v>
      </c>
      <c r="G19" t="s">
        <v>32</v>
      </c>
      <c r="I19" t="s">
        <v>6</v>
      </c>
      <c r="J19" t="s">
        <v>23</v>
      </c>
      <c r="K19" t="s">
        <v>26</v>
      </c>
      <c r="L19" t="s">
        <v>24</v>
      </c>
      <c r="M19" t="s">
        <v>25</v>
      </c>
      <c r="N19" t="s">
        <v>27</v>
      </c>
      <c r="O19" t="s">
        <v>32</v>
      </c>
      <c r="Q19" t="s">
        <v>6</v>
      </c>
      <c r="R19" t="s">
        <v>23</v>
      </c>
      <c r="S19" t="s">
        <v>26</v>
      </c>
      <c r="T19" t="s">
        <v>24</v>
      </c>
      <c r="U19" t="s">
        <v>25</v>
      </c>
      <c r="V19" t="s">
        <v>27</v>
      </c>
      <c r="W19" t="s">
        <v>32</v>
      </c>
    </row>
    <row r="20" spans="1:23" x14ac:dyDescent="0.25">
      <c r="A20" t="s">
        <v>5</v>
      </c>
      <c r="B20">
        <v>0.61672870155468495</v>
      </c>
      <c r="C20">
        <v>0.22018609468762401</v>
      </c>
      <c r="D20">
        <v>0.21165300831987499</v>
      </c>
      <c r="E20">
        <v>0.23933904267895201</v>
      </c>
      <c r="F20">
        <v>0.220509932596828</v>
      </c>
      <c r="G20">
        <v>0.17494832953807099</v>
      </c>
      <c r="I20" t="s">
        <v>5</v>
      </c>
      <c r="J20">
        <v>0.85404615111054605</v>
      </c>
      <c r="K20">
        <v>0.29168701808471897</v>
      </c>
      <c r="L20">
        <v>0.25403618691330399</v>
      </c>
      <c r="M20">
        <v>0.225313754280488</v>
      </c>
      <c r="N20">
        <v>0.22319214210913799</v>
      </c>
      <c r="O20">
        <v>0.202193925811503</v>
      </c>
      <c r="Q20" t="s">
        <v>5</v>
      </c>
      <c r="R20">
        <v>0.33333745358420303</v>
      </c>
      <c r="S20">
        <v>0.87990885955238796</v>
      </c>
      <c r="T20">
        <v>1.05507924469491</v>
      </c>
      <c r="U20">
        <v>0.32226014026004601</v>
      </c>
      <c r="V20">
        <v>0.284315822757713</v>
      </c>
      <c r="W20">
        <v>0.204049291098441</v>
      </c>
    </row>
    <row r="21" spans="1:23" x14ac:dyDescent="0.25">
      <c r="A21" t="s">
        <v>7</v>
      </c>
      <c r="B21">
        <v>0.220542919317674</v>
      </c>
      <c r="C21">
        <v>0.14817597083436501</v>
      </c>
      <c r="D21">
        <v>0.181451076564389</v>
      </c>
      <c r="E21">
        <v>0.157134865912197</v>
      </c>
      <c r="F21">
        <v>0.380772855808027</v>
      </c>
      <c r="G21">
        <v>0.10393133388958301</v>
      </c>
      <c r="I21" t="s">
        <v>7</v>
      </c>
      <c r="J21">
        <v>0.536927791817287</v>
      </c>
      <c r="K21">
        <v>0.61311782990203501</v>
      </c>
      <c r="L21">
        <v>0.18848326914510599</v>
      </c>
      <c r="M21">
        <v>0.16346053045612999</v>
      </c>
      <c r="N21">
        <v>0.15091368159035501</v>
      </c>
      <c r="O21">
        <v>0.11151793212007099</v>
      </c>
      <c r="Q21" t="s">
        <v>7</v>
      </c>
      <c r="R21">
        <v>1.3115984642243801</v>
      </c>
      <c r="S21">
        <v>0.17432636224321901</v>
      </c>
      <c r="T21">
        <v>0.231462211183732</v>
      </c>
      <c r="U21">
        <v>0.19454193505362599</v>
      </c>
      <c r="V21">
        <v>0.175666316811038</v>
      </c>
      <c r="W21">
        <v>0.15352383643953099</v>
      </c>
    </row>
    <row r="22" spans="1:23" x14ac:dyDescent="0.25">
      <c r="A22" t="s">
        <v>1</v>
      </c>
      <c r="B22">
        <v>0.37260764237127902</v>
      </c>
      <c r="C22">
        <v>1.23154538768105</v>
      </c>
      <c r="D22">
        <v>0.352506624475798</v>
      </c>
      <c r="E22">
        <v>0.18503009889038799</v>
      </c>
      <c r="F22">
        <v>0.13712475347801101</v>
      </c>
      <c r="G22">
        <v>0.116553638188627</v>
      </c>
      <c r="I22" t="s">
        <v>1</v>
      </c>
      <c r="J22">
        <v>0.48221240530805298</v>
      </c>
      <c r="K22">
        <v>0.13857669405505299</v>
      </c>
      <c r="L22">
        <v>0.34104938163251203</v>
      </c>
      <c r="M22">
        <v>0.202526489423449</v>
      </c>
      <c r="N22">
        <v>0.140378207255869</v>
      </c>
      <c r="O22">
        <v>9.1967606735734106E-2</v>
      </c>
      <c r="Q22" t="s">
        <v>1</v>
      </c>
      <c r="R22">
        <v>0.34493847933248101</v>
      </c>
      <c r="S22">
        <v>0.24661612781561201</v>
      </c>
      <c r="T22">
        <v>0.14007387040935301</v>
      </c>
      <c r="U22">
        <v>0.27469586868137402</v>
      </c>
      <c r="V22">
        <v>0.18278012187842901</v>
      </c>
      <c r="W22">
        <v>0.16188001548747499</v>
      </c>
    </row>
    <row r="23" spans="1:23" x14ac:dyDescent="0.25">
      <c r="A23" t="s">
        <v>2</v>
      </c>
      <c r="B23">
        <v>0.37526567595582599</v>
      </c>
      <c r="C23">
        <v>0.30804762981316802</v>
      </c>
      <c r="D23">
        <v>0.16480359879543399</v>
      </c>
      <c r="E23">
        <v>0.12689298583663999</v>
      </c>
      <c r="F23">
        <v>0.124313624100126</v>
      </c>
      <c r="G23">
        <v>0.120563971391866</v>
      </c>
      <c r="I23" t="s">
        <v>2</v>
      </c>
      <c r="J23">
        <v>0.50869857274050501</v>
      </c>
      <c r="K23">
        <v>0.15928833293960101</v>
      </c>
      <c r="L23">
        <v>0.158152081555262</v>
      </c>
      <c r="M23">
        <v>0.136386096308346</v>
      </c>
      <c r="N23">
        <v>0.14424299521006301</v>
      </c>
      <c r="O23">
        <v>0.11203879806632699</v>
      </c>
      <c r="Q23" t="s">
        <v>2</v>
      </c>
      <c r="R23">
        <v>0.24838641610607001</v>
      </c>
      <c r="S23">
        <v>0.157666656619768</v>
      </c>
      <c r="T23">
        <v>0.16918168399246</v>
      </c>
      <c r="U23">
        <v>0.17500996042015601</v>
      </c>
      <c r="V23">
        <v>0.165317575823761</v>
      </c>
      <c r="W23">
        <v>0.14573870755094501</v>
      </c>
    </row>
    <row r="24" spans="1:23" x14ac:dyDescent="0.25">
      <c r="A24" t="s">
        <v>402</v>
      </c>
      <c r="B24">
        <v>0.17837693522668299</v>
      </c>
      <c r="C24" t="s">
        <v>29</v>
      </c>
      <c r="D24">
        <v>2.4373273159805999E-2</v>
      </c>
      <c r="E24">
        <v>4.0480183923191498E-2</v>
      </c>
      <c r="F24">
        <v>5.9607510004437897E-2</v>
      </c>
      <c r="G24">
        <v>5.7628310510726997E-2</v>
      </c>
      <c r="I24" t="s">
        <v>402</v>
      </c>
      <c r="J24">
        <v>0.123657328086581</v>
      </c>
      <c r="K24">
        <v>9.7742774095143106E-2</v>
      </c>
      <c r="L24" t="s">
        <v>29</v>
      </c>
      <c r="M24">
        <v>6.4472479879418704E-2</v>
      </c>
      <c r="N24">
        <v>0.14312819556296599</v>
      </c>
      <c r="O24">
        <v>5.0780960970314599E-2</v>
      </c>
      <c r="Q24" t="s">
        <v>402</v>
      </c>
      <c r="R24">
        <v>0.135748229044654</v>
      </c>
      <c r="S24">
        <v>0</v>
      </c>
      <c r="T24" t="s">
        <v>29</v>
      </c>
      <c r="U24">
        <v>7.9384388885923696E-2</v>
      </c>
      <c r="V24">
        <v>1.06304011256434E-2</v>
      </c>
      <c r="W24">
        <v>0.15884634487737601</v>
      </c>
    </row>
    <row r="25" spans="1:23" x14ac:dyDescent="0.25">
      <c r="A25" t="s">
        <v>8</v>
      </c>
      <c r="B25">
        <v>0.33534336217788502</v>
      </c>
      <c r="C25">
        <v>0.15353064508390299</v>
      </c>
      <c r="D25">
        <v>0.21552662584426899</v>
      </c>
      <c r="E25">
        <v>0.14952464243847399</v>
      </c>
      <c r="F25">
        <v>0.25059824721628499</v>
      </c>
      <c r="G25">
        <v>0.45986188210933898</v>
      </c>
      <c r="I25" t="s">
        <v>8</v>
      </c>
      <c r="J25">
        <v>0.19712678811871201</v>
      </c>
      <c r="K25">
        <v>0.173513287731237</v>
      </c>
      <c r="L25">
        <v>0.22016612273288999</v>
      </c>
      <c r="M25">
        <v>0.20491616829696399</v>
      </c>
      <c r="N25">
        <v>0.18450072281244501</v>
      </c>
      <c r="O25">
        <v>0.48283081724287802</v>
      </c>
      <c r="Q25" t="s">
        <v>8</v>
      </c>
      <c r="R25">
        <v>1.8404145534342</v>
      </c>
      <c r="S25">
        <v>0.122084819499409</v>
      </c>
      <c r="T25">
        <v>0.25946582023477499</v>
      </c>
      <c r="U25">
        <v>0.20978380462647001</v>
      </c>
      <c r="V25">
        <v>0.29218720222938799</v>
      </c>
      <c r="W25">
        <v>0.373715646684255</v>
      </c>
    </row>
    <row r="26" spans="1:23" x14ac:dyDescent="0.25">
      <c r="A26" t="s">
        <v>15</v>
      </c>
      <c r="B26">
        <v>0.226059762855226</v>
      </c>
      <c r="C26">
        <v>0.19509265644990501</v>
      </c>
      <c r="D26">
        <v>0.12990635376742399</v>
      </c>
      <c r="E26">
        <v>0.12304579583103301</v>
      </c>
      <c r="F26">
        <v>0.103492241417978</v>
      </c>
      <c r="G26">
        <v>5.8918747306589601E-2</v>
      </c>
      <c r="I26" t="s">
        <v>15</v>
      </c>
      <c r="J26">
        <v>0.98252029394037499</v>
      </c>
      <c r="K26">
        <v>0.22728342113536101</v>
      </c>
      <c r="L26">
        <v>0.58175824171210699</v>
      </c>
      <c r="M26">
        <v>0.120217563104946</v>
      </c>
      <c r="N26">
        <v>9.8494749326728595E-2</v>
      </c>
      <c r="O26">
        <v>6.5956466745124107E-2</v>
      </c>
      <c r="Q26" t="s">
        <v>15</v>
      </c>
      <c r="R26">
        <v>0.86969685811518005</v>
      </c>
      <c r="S26">
        <v>0.17818447678691601</v>
      </c>
      <c r="T26">
        <v>0.152145337303974</v>
      </c>
      <c r="U26">
        <v>0.17744487274447701</v>
      </c>
      <c r="V26">
        <v>0.12619402356967399</v>
      </c>
      <c r="W26">
        <v>0.11123171448610999</v>
      </c>
    </row>
    <row r="27" spans="1:23" x14ac:dyDescent="0.25">
      <c r="A27" t="s">
        <v>9</v>
      </c>
      <c r="B27">
        <v>3.50163631442856</v>
      </c>
      <c r="C27">
        <v>0.50477035831249495</v>
      </c>
      <c r="D27">
        <v>8.7113665546087904E-2</v>
      </c>
      <c r="E27">
        <v>9.3165677508426706E-2</v>
      </c>
      <c r="F27">
        <v>8.6458256027555497E-2</v>
      </c>
      <c r="G27">
        <v>8.04709637249649E-2</v>
      </c>
      <c r="I27" t="s">
        <v>9</v>
      </c>
      <c r="J27">
        <v>0.68350779438656895</v>
      </c>
      <c r="K27">
        <v>0.135386113797138</v>
      </c>
      <c r="L27">
        <v>9.9116477467837499E-2</v>
      </c>
      <c r="M27">
        <v>0.17661407168850701</v>
      </c>
      <c r="N27">
        <v>0.133368142149003</v>
      </c>
      <c r="O27">
        <v>8.7281835388995699E-2</v>
      </c>
      <c r="Q27" t="s">
        <v>9</v>
      </c>
      <c r="R27">
        <v>0.22510251971828299</v>
      </c>
      <c r="S27">
        <v>0.107040632439353</v>
      </c>
      <c r="T27">
        <v>0.20212199641803899</v>
      </c>
      <c r="U27">
        <v>0.168716858913076</v>
      </c>
      <c r="V27">
        <v>0.47470398838907801</v>
      </c>
      <c r="W27">
        <v>0.114808857765637</v>
      </c>
    </row>
    <row r="29" spans="1:23" x14ac:dyDescent="0.25">
      <c r="A29" s="2" t="s">
        <v>130</v>
      </c>
      <c r="I29" s="2" t="s">
        <v>134</v>
      </c>
      <c r="Q29" s="2" t="s">
        <v>135</v>
      </c>
    </row>
    <row r="30" spans="1:23" x14ac:dyDescent="0.25">
      <c r="A30" t="s">
        <v>403</v>
      </c>
      <c r="I30" t="s">
        <v>403</v>
      </c>
      <c r="Q30" t="s">
        <v>403</v>
      </c>
    </row>
    <row r="31" spans="1:23" x14ac:dyDescent="0.25">
      <c r="A31" s="3">
        <v>2010</v>
      </c>
      <c r="I31" s="3">
        <v>2015</v>
      </c>
      <c r="Q31" s="3">
        <v>2019</v>
      </c>
    </row>
    <row r="32" spans="1:23" x14ac:dyDescent="0.25">
      <c r="A32" t="s">
        <v>16</v>
      </c>
      <c r="B32" t="s">
        <v>23</v>
      </c>
      <c r="C32" t="s">
        <v>26</v>
      </c>
      <c r="D32" t="s">
        <v>24</v>
      </c>
      <c r="E32" t="s">
        <v>25</v>
      </c>
      <c r="F32" t="s">
        <v>27</v>
      </c>
      <c r="G32" t="s">
        <v>32</v>
      </c>
      <c r="I32" t="s">
        <v>16</v>
      </c>
      <c r="J32" t="s">
        <v>23</v>
      </c>
      <c r="K32" t="s">
        <v>26</v>
      </c>
      <c r="L32" t="s">
        <v>24</v>
      </c>
      <c r="M32" t="s">
        <v>25</v>
      </c>
      <c r="N32" t="s">
        <v>27</v>
      </c>
      <c r="O32" t="s">
        <v>32</v>
      </c>
      <c r="Q32" t="s">
        <v>16</v>
      </c>
      <c r="R32" t="s">
        <v>23</v>
      </c>
      <c r="S32" t="s">
        <v>26</v>
      </c>
      <c r="T32" t="s">
        <v>24</v>
      </c>
      <c r="U32" t="s">
        <v>25</v>
      </c>
      <c r="V32" t="s">
        <v>27</v>
      </c>
      <c r="W32" t="s">
        <v>32</v>
      </c>
    </row>
    <row r="33" spans="1:26" x14ac:dyDescent="0.25">
      <c r="A33" t="s">
        <v>17</v>
      </c>
      <c r="B33">
        <v>0.53948299379200804</v>
      </c>
      <c r="C33">
        <v>0.67878467348494198</v>
      </c>
      <c r="D33">
        <v>1.3918857111059</v>
      </c>
      <c r="E33">
        <v>0.52721489576926905</v>
      </c>
      <c r="F33">
        <v>2.3635150430609499</v>
      </c>
      <c r="G33">
        <v>5.8591498602818399</v>
      </c>
      <c r="I33" t="s">
        <v>17</v>
      </c>
      <c r="J33">
        <v>0.51677955370951001</v>
      </c>
      <c r="K33">
        <v>1.1496142642390399</v>
      </c>
      <c r="L33">
        <v>9.3402440959046409</v>
      </c>
      <c r="M33">
        <v>3.0227663700393599</v>
      </c>
      <c r="N33">
        <v>2.0326457481315998</v>
      </c>
      <c r="O33">
        <v>53.146514687348898</v>
      </c>
      <c r="Q33" t="s">
        <v>17</v>
      </c>
      <c r="R33">
        <v>0.63574154320964904</v>
      </c>
      <c r="S33">
        <v>0.97482409322133101</v>
      </c>
      <c r="T33">
        <v>3.1305276105738198</v>
      </c>
      <c r="U33">
        <v>2.49434793497774</v>
      </c>
      <c r="V33">
        <v>5.4557120897221498</v>
      </c>
      <c r="W33">
        <v>6.2198863356321299</v>
      </c>
    </row>
    <row r="34" spans="1:26" x14ac:dyDescent="0.25">
      <c r="A34" t="s">
        <v>5</v>
      </c>
      <c r="B34">
        <v>0.61672870155468495</v>
      </c>
      <c r="C34">
        <v>0.22018609468762401</v>
      </c>
      <c r="D34">
        <v>0.21165300831987499</v>
      </c>
      <c r="E34">
        <v>0.23933904267895201</v>
      </c>
      <c r="F34">
        <v>0.220509932596828</v>
      </c>
      <c r="G34">
        <v>0.17494832953807099</v>
      </c>
      <c r="I34" t="s">
        <v>5</v>
      </c>
      <c r="J34">
        <v>0.85404615111054605</v>
      </c>
      <c r="K34">
        <v>0.29168701808471897</v>
      </c>
      <c r="L34">
        <v>0.25403618691330399</v>
      </c>
      <c r="M34">
        <v>0.225313754280488</v>
      </c>
      <c r="N34">
        <v>0.22319214210913799</v>
      </c>
      <c r="O34">
        <v>0.202193925811503</v>
      </c>
      <c r="Q34" t="s">
        <v>5</v>
      </c>
      <c r="R34">
        <v>0.33333745358420303</v>
      </c>
      <c r="S34">
        <v>0.87990885955238796</v>
      </c>
      <c r="T34">
        <v>1.05507924469491</v>
      </c>
      <c r="U34">
        <v>0.32226014026004601</v>
      </c>
      <c r="V34">
        <v>0.284315822757713</v>
      </c>
      <c r="W34">
        <v>0.204049291098441</v>
      </c>
    </row>
    <row r="35" spans="1:26" x14ac:dyDescent="0.25">
      <c r="A35" t="s">
        <v>18</v>
      </c>
      <c r="B35">
        <v>0.66202355672423496</v>
      </c>
      <c r="C35">
        <v>0.28165071178213302</v>
      </c>
      <c r="D35">
        <v>0.16665610020904001</v>
      </c>
      <c r="E35">
        <v>0.129880870431864</v>
      </c>
      <c r="F35">
        <v>0.16648237274111799</v>
      </c>
      <c r="G35">
        <v>0.12865815943186701</v>
      </c>
      <c r="I35" t="s">
        <v>18</v>
      </c>
      <c r="J35">
        <v>0.56942122199851197</v>
      </c>
      <c r="K35">
        <v>0.208928241623202</v>
      </c>
      <c r="L35">
        <v>0.24147519104857201</v>
      </c>
      <c r="M35">
        <v>0.151328891678087</v>
      </c>
      <c r="N35">
        <v>0.14375423873627399</v>
      </c>
      <c r="O35">
        <v>0.13223296464647699</v>
      </c>
      <c r="Q35" t="s">
        <v>18</v>
      </c>
      <c r="R35">
        <v>0.54061611283533795</v>
      </c>
      <c r="S35">
        <v>0.15356400072575299</v>
      </c>
      <c r="T35">
        <v>0.17985619553142099</v>
      </c>
      <c r="U35">
        <v>0.18331883114779399</v>
      </c>
      <c r="V35">
        <v>0.22291744640138</v>
      </c>
      <c r="W35">
        <v>0.16945580778343</v>
      </c>
    </row>
    <row r="37" spans="1:26" x14ac:dyDescent="0.25">
      <c r="A37" s="2" t="s">
        <v>133</v>
      </c>
      <c r="I37" s="2" t="s">
        <v>136</v>
      </c>
      <c r="Q37" s="2" t="s">
        <v>137</v>
      </c>
    </row>
    <row r="38" spans="1:26" x14ac:dyDescent="0.25">
      <c r="A38" t="s">
        <v>403</v>
      </c>
      <c r="I38" t="s">
        <v>403</v>
      </c>
      <c r="Q38" t="s">
        <v>403</v>
      </c>
    </row>
    <row r="39" spans="1:26" x14ac:dyDescent="0.25">
      <c r="A39" s="3">
        <v>2010</v>
      </c>
      <c r="I39" s="3">
        <v>2015</v>
      </c>
      <c r="Q39" s="3">
        <v>2019</v>
      </c>
    </row>
    <row r="40" spans="1:26" x14ac:dyDescent="0.25">
      <c r="A40" t="s">
        <v>21</v>
      </c>
      <c r="B40" t="s">
        <v>23</v>
      </c>
      <c r="C40" t="s">
        <v>26</v>
      </c>
      <c r="D40" t="s">
        <v>24</v>
      </c>
      <c r="E40" t="s">
        <v>25</v>
      </c>
      <c r="F40" t="s">
        <v>27</v>
      </c>
      <c r="G40" t="s">
        <v>32</v>
      </c>
      <c r="I40" t="s">
        <v>21</v>
      </c>
      <c r="J40" t="s">
        <v>23</v>
      </c>
      <c r="K40" t="s">
        <v>26</v>
      </c>
      <c r="L40" t="s">
        <v>24</v>
      </c>
      <c r="M40" t="s">
        <v>25</v>
      </c>
      <c r="N40" t="s">
        <v>27</v>
      </c>
      <c r="O40" t="s">
        <v>32</v>
      </c>
      <c r="Q40" t="s">
        <v>21</v>
      </c>
      <c r="R40" t="s">
        <v>23</v>
      </c>
      <c r="S40" t="s">
        <v>26</v>
      </c>
      <c r="T40" t="s">
        <v>24</v>
      </c>
      <c r="U40" t="s">
        <v>25</v>
      </c>
      <c r="V40" t="s">
        <v>27</v>
      </c>
      <c r="W40" t="s">
        <v>32</v>
      </c>
    </row>
    <row r="41" spans="1:26" x14ac:dyDescent="0.25">
      <c r="A41" t="s">
        <v>17</v>
      </c>
      <c r="B41">
        <v>0.54191239822635895</v>
      </c>
      <c r="C41">
        <v>0.67856261934205797</v>
      </c>
      <c r="D41">
        <v>1.3889192326744899</v>
      </c>
      <c r="E41">
        <v>0.524899405274182</v>
      </c>
      <c r="F41">
        <v>2.3238588816706098</v>
      </c>
      <c r="G41">
        <v>5.5879057488108002</v>
      </c>
      <c r="I41" t="s">
        <v>17</v>
      </c>
      <c r="J41">
        <v>0.516952139844706</v>
      </c>
      <c r="K41">
        <v>1.1482360027809999</v>
      </c>
      <c r="L41">
        <v>9.3223207825149501</v>
      </c>
      <c r="M41">
        <v>3.0083980835194799</v>
      </c>
      <c r="N41">
        <v>2.0003560914505001</v>
      </c>
      <c r="O41">
        <v>50.7858284799524</v>
      </c>
      <c r="Q41" t="s">
        <v>17</v>
      </c>
      <c r="R41">
        <v>0.63466618365743199</v>
      </c>
      <c r="S41">
        <v>0.97323468006417302</v>
      </c>
      <c r="T41">
        <v>3.12204092536403</v>
      </c>
      <c r="U41">
        <v>2.4837672658418599</v>
      </c>
      <c r="V41">
        <v>5.3799001140865697</v>
      </c>
      <c r="W41">
        <v>5.9942122654386196</v>
      </c>
    </row>
    <row r="42" spans="1:26" x14ac:dyDescent="0.25">
      <c r="A42" t="s">
        <v>0</v>
      </c>
      <c r="B42">
        <v>0.59451556809496897</v>
      </c>
      <c r="C42">
        <v>0.22472867546727701</v>
      </c>
      <c r="D42">
        <v>0.20739154895811401</v>
      </c>
      <c r="E42">
        <v>0.22548388062748401</v>
      </c>
      <c r="F42">
        <v>0.21374956627376099</v>
      </c>
      <c r="G42">
        <v>0.17015135714059501</v>
      </c>
      <c r="I42" t="s">
        <v>0</v>
      </c>
      <c r="J42">
        <v>0.83078452665179103</v>
      </c>
      <c r="K42">
        <v>0.28443504337348302</v>
      </c>
      <c r="L42">
        <v>0.25412348380328598</v>
      </c>
      <c r="M42">
        <v>0.21447071589855099</v>
      </c>
      <c r="N42">
        <v>0.20956223689894601</v>
      </c>
      <c r="O42">
        <v>0.19131191801019601</v>
      </c>
      <c r="Q42" t="s">
        <v>0</v>
      </c>
      <c r="R42">
        <v>0.35962853988402699</v>
      </c>
      <c r="S42">
        <v>0.81257413803362599</v>
      </c>
      <c r="T42">
        <v>0.95431884972346404</v>
      </c>
      <c r="U42">
        <v>0.301778225466313</v>
      </c>
      <c r="V42">
        <v>0.26558431523957798</v>
      </c>
      <c r="W42">
        <v>0.199737603700433</v>
      </c>
    </row>
    <row r="44" spans="1:26" x14ac:dyDescent="0.25">
      <c r="A44" s="2" t="s">
        <v>139</v>
      </c>
      <c r="J44" s="2" t="s">
        <v>140</v>
      </c>
      <c r="S44" s="2" t="s">
        <v>141</v>
      </c>
    </row>
    <row r="45" spans="1:26" x14ac:dyDescent="0.25">
      <c r="A45" t="s">
        <v>138</v>
      </c>
      <c r="J45" t="s">
        <v>138</v>
      </c>
      <c r="S45" t="s">
        <v>138</v>
      </c>
    </row>
    <row r="46" spans="1:26" x14ac:dyDescent="0.25">
      <c r="A46" s="3">
        <v>2010</v>
      </c>
      <c r="J46" s="3">
        <v>2015</v>
      </c>
      <c r="S46" s="3">
        <v>2019</v>
      </c>
    </row>
    <row r="47" spans="1:26" x14ac:dyDescent="0.25">
      <c r="A47" t="s">
        <v>6</v>
      </c>
      <c r="B47" t="s">
        <v>40</v>
      </c>
      <c r="C47" t="s">
        <v>41</v>
      </c>
      <c r="D47" t="s">
        <v>42</v>
      </c>
      <c r="E47" t="s">
        <v>43</v>
      </c>
      <c r="F47" t="s">
        <v>44</v>
      </c>
      <c r="G47" t="s">
        <v>45</v>
      </c>
      <c r="H47" t="s">
        <v>46</v>
      </c>
      <c r="J47" t="s">
        <v>6</v>
      </c>
      <c r="K47" t="s">
        <v>40</v>
      </c>
      <c r="L47" t="s">
        <v>41</v>
      </c>
      <c r="M47" t="s">
        <v>42</v>
      </c>
      <c r="N47" t="s">
        <v>43</v>
      </c>
      <c r="O47" t="s">
        <v>44</v>
      </c>
      <c r="P47" t="s">
        <v>45</v>
      </c>
      <c r="Q47" t="s">
        <v>46</v>
      </c>
      <c r="S47" t="s">
        <v>6</v>
      </c>
      <c r="T47" t="s">
        <v>40</v>
      </c>
      <c r="U47" t="s">
        <v>41</v>
      </c>
      <c r="V47" t="s">
        <v>42</v>
      </c>
      <c r="W47" t="s">
        <v>43</v>
      </c>
      <c r="X47" t="s">
        <v>44</v>
      </c>
      <c r="Y47" t="s">
        <v>45</v>
      </c>
      <c r="Z47" t="s">
        <v>46</v>
      </c>
    </row>
    <row r="48" spans="1:26" x14ac:dyDescent="0.25">
      <c r="A48" t="s">
        <v>5</v>
      </c>
      <c r="B48">
        <v>0.358276310618798</v>
      </c>
      <c r="C48">
        <v>0.444759001601855</v>
      </c>
      <c r="D48">
        <v>0.614393742279566</v>
      </c>
      <c r="E48">
        <v>1.1985126713532599</v>
      </c>
      <c r="F48">
        <v>0.371379472654424</v>
      </c>
      <c r="G48">
        <v>0.71851911099551402</v>
      </c>
      <c r="H48">
        <v>0.37733687432859397</v>
      </c>
      <c r="J48" t="s">
        <v>5</v>
      </c>
      <c r="K48">
        <v>0.49591843445202799</v>
      </c>
      <c r="L48">
        <v>0.60793303404343502</v>
      </c>
      <c r="M48">
        <v>0.41803143764656397</v>
      </c>
      <c r="N48">
        <v>0.67814648532384103</v>
      </c>
      <c r="O48">
        <v>0.25118893122291203</v>
      </c>
      <c r="P48">
        <v>1.5253497354963399</v>
      </c>
      <c r="Q48">
        <v>0.49709988203055</v>
      </c>
      <c r="S48" t="s">
        <v>5</v>
      </c>
      <c r="T48">
        <v>0.74063153522698799</v>
      </c>
      <c r="U48">
        <v>0.38414593132806901</v>
      </c>
      <c r="V48">
        <v>1.8365155913142599</v>
      </c>
      <c r="W48">
        <v>0.196521759368154</v>
      </c>
      <c r="X48">
        <v>0.84481009797750595</v>
      </c>
      <c r="Y48">
        <v>2.0144721446512701</v>
      </c>
      <c r="Z48">
        <v>1.5666561406008901</v>
      </c>
    </row>
    <row r="49" spans="1:26" x14ac:dyDescent="0.25">
      <c r="A49" t="s">
        <v>7</v>
      </c>
      <c r="B49">
        <v>8.4699723809979796E-2</v>
      </c>
      <c r="C49">
        <v>0.24189193260383199</v>
      </c>
      <c r="D49">
        <v>0.157255166161236</v>
      </c>
      <c r="E49" t="s">
        <v>29</v>
      </c>
      <c r="F49">
        <v>0.111144547387362</v>
      </c>
      <c r="G49" t="s">
        <v>29</v>
      </c>
      <c r="H49">
        <v>0.22332467428158601</v>
      </c>
      <c r="J49" t="s">
        <v>7</v>
      </c>
      <c r="K49">
        <v>0.113012110306856</v>
      </c>
      <c r="L49">
        <v>0.42869296091338999</v>
      </c>
      <c r="M49">
        <v>0.15395404968742099</v>
      </c>
      <c r="N49">
        <v>7.0349886722961899E-2</v>
      </c>
      <c r="O49">
        <v>0.44806023979250598</v>
      </c>
      <c r="P49" t="s">
        <v>29</v>
      </c>
      <c r="Q49">
        <v>0.18496232870534601</v>
      </c>
      <c r="S49" t="s">
        <v>7</v>
      </c>
      <c r="T49">
        <v>0.16082493175857901</v>
      </c>
      <c r="U49">
        <v>0.18062096501288899</v>
      </c>
      <c r="V49">
        <v>2.2272194777593399</v>
      </c>
      <c r="W49" t="s">
        <v>29</v>
      </c>
      <c r="X49">
        <v>7.7386004945553005E-2</v>
      </c>
      <c r="Y49" t="s">
        <v>29</v>
      </c>
      <c r="Z49">
        <v>0.234575599146882</v>
      </c>
    </row>
    <row r="50" spans="1:26" x14ac:dyDescent="0.25">
      <c r="A50" t="s">
        <v>1</v>
      </c>
      <c r="B50" t="s">
        <v>29</v>
      </c>
      <c r="C50">
        <v>0.43336256251282201</v>
      </c>
      <c r="D50">
        <v>0.32733217341103898</v>
      </c>
      <c r="E50">
        <v>0.136208512783907</v>
      </c>
      <c r="F50">
        <v>0.15842737519102901</v>
      </c>
      <c r="G50">
        <v>0.133535251352423</v>
      </c>
      <c r="H50">
        <v>0.17425541523021201</v>
      </c>
      <c r="J50" t="s">
        <v>1</v>
      </c>
      <c r="K50">
        <v>0.17934401564733299</v>
      </c>
      <c r="L50">
        <v>0.324356167742399</v>
      </c>
      <c r="M50">
        <v>0.24571917408903499</v>
      </c>
      <c r="N50">
        <v>0.25925877763371602</v>
      </c>
      <c r="O50">
        <v>0.13298152155363199</v>
      </c>
      <c r="P50" t="s">
        <v>29</v>
      </c>
      <c r="Q50">
        <v>0.258371724774417</v>
      </c>
      <c r="S50" t="s">
        <v>1</v>
      </c>
      <c r="T50">
        <v>0.25506312883627402</v>
      </c>
      <c r="U50">
        <v>0.23438698117367501</v>
      </c>
      <c r="V50">
        <v>0.23141760258201699</v>
      </c>
      <c r="W50">
        <v>0.32051585423568402</v>
      </c>
      <c r="X50">
        <v>0.12808843429730499</v>
      </c>
      <c r="Y50" t="s">
        <v>29</v>
      </c>
      <c r="Z50">
        <v>0.22966369395626501</v>
      </c>
    </row>
    <row r="51" spans="1:26" x14ac:dyDescent="0.25">
      <c r="A51" t="s">
        <v>2</v>
      </c>
      <c r="B51">
        <v>0.101825835325226</v>
      </c>
      <c r="C51">
        <v>0.26171261446168098</v>
      </c>
      <c r="D51">
        <v>0.50783036934822601</v>
      </c>
      <c r="E51">
        <v>0.21167915812857299</v>
      </c>
      <c r="F51">
        <v>0.13281724205715401</v>
      </c>
      <c r="G51" t="s">
        <v>29</v>
      </c>
      <c r="H51">
        <v>0.100284808471355</v>
      </c>
      <c r="J51" t="s">
        <v>2</v>
      </c>
      <c r="K51">
        <v>0.115246719651646</v>
      </c>
      <c r="L51">
        <v>0.33086475156272699</v>
      </c>
      <c r="M51">
        <v>0.14924515050428899</v>
      </c>
      <c r="N51">
        <v>0.105914678218437</v>
      </c>
      <c r="O51">
        <v>0.15082500064370899</v>
      </c>
      <c r="P51" t="s">
        <v>29</v>
      </c>
      <c r="Q51">
        <v>0.13436639953791599</v>
      </c>
      <c r="S51" t="s">
        <v>2</v>
      </c>
      <c r="T51">
        <v>9.0380829450082106E-2</v>
      </c>
      <c r="U51">
        <v>0.205819187211115</v>
      </c>
      <c r="V51">
        <v>0.16995150870150799</v>
      </c>
      <c r="W51">
        <v>0.17605925176529</v>
      </c>
      <c r="X51">
        <v>0.16731914154618299</v>
      </c>
      <c r="Y51" t="s">
        <v>29</v>
      </c>
      <c r="Z51">
        <v>0.17381885740484099</v>
      </c>
    </row>
    <row r="52" spans="1:26" x14ac:dyDescent="0.25">
      <c r="A52" t="s">
        <v>402</v>
      </c>
      <c r="B52">
        <v>1.2521172359083199E-2</v>
      </c>
      <c r="C52">
        <v>0.16722040331816199</v>
      </c>
      <c r="D52">
        <v>1.2802861782991799E-3</v>
      </c>
      <c r="E52" t="s">
        <v>29</v>
      </c>
      <c r="F52">
        <v>1.7435619165690201E-2</v>
      </c>
      <c r="G52" t="s">
        <v>29</v>
      </c>
      <c r="H52">
        <v>5.20266774139449E-2</v>
      </c>
      <c r="J52" t="s">
        <v>402</v>
      </c>
      <c r="K52" t="s">
        <v>29</v>
      </c>
      <c r="L52">
        <v>9.1297899864588597E-2</v>
      </c>
      <c r="M52">
        <v>1.6181215692746601E-3</v>
      </c>
      <c r="N52" t="s">
        <v>29</v>
      </c>
      <c r="O52">
        <v>2.1701486744850899E-2</v>
      </c>
      <c r="P52" t="s">
        <v>29</v>
      </c>
      <c r="Q52">
        <v>0.15776983177374199</v>
      </c>
      <c r="S52" t="s">
        <v>402</v>
      </c>
      <c r="T52">
        <v>1.06304011256434E-2</v>
      </c>
      <c r="U52">
        <v>0.113218206402268</v>
      </c>
      <c r="V52">
        <v>1.5433527889594601E-3</v>
      </c>
      <c r="W52" t="s">
        <v>29</v>
      </c>
      <c r="X52" t="s">
        <v>29</v>
      </c>
      <c r="Y52" t="s">
        <v>29</v>
      </c>
      <c r="Z52">
        <v>0.157225424982888</v>
      </c>
    </row>
    <row r="53" spans="1:26" x14ac:dyDescent="0.25">
      <c r="A53" t="s">
        <v>8</v>
      </c>
      <c r="B53">
        <v>0.92362063821997298</v>
      </c>
      <c r="C53">
        <v>0.26561490089869699</v>
      </c>
      <c r="D53">
        <v>0.120868301173684</v>
      </c>
      <c r="E53">
        <v>7.5834960124390005E-2</v>
      </c>
      <c r="F53">
        <v>0.152968999135322</v>
      </c>
      <c r="G53" t="s">
        <v>29</v>
      </c>
      <c r="H53">
        <v>0.252550622287181</v>
      </c>
      <c r="J53" t="s">
        <v>8</v>
      </c>
      <c r="K53">
        <v>0.86898191321399998</v>
      </c>
      <c r="L53">
        <v>0.199659511682311</v>
      </c>
      <c r="M53">
        <v>0.12047659610133001</v>
      </c>
      <c r="N53">
        <v>0.14381962135251</v>
      </c>
      <c r="O53">
        <v>0.147774630104611</v>
      </c>
      <c r="P53" t="s">
        <v>29</v>
      </c>
      <c r="Q53">
        <v>0.32707970260221197</v>
      </c>
      <c r="S53" t="s">
        <v>8</v>
      </c>
      <c r="T53">
        <v>0.28494248869928701</v>
      </c>
      <c r="U53">
        <v>1.0832450822791999</v>
      </c>
      <c r="V53">
        <v>0.11873078357057</v>
      </c>
      <c r="W53">
        <v>7.97522229429177E-2</v>
      </c>
      <c r="X53">
        <v>0.135642001886182</v>
      </c>
      <c r="Y53" t="s">
        <v>29</v>
      </c>
      <c r="Z53">
        <v>0.57120698304279505</v>
      </c>
    </row>
    <row r="54" spans="1:26" x14ac:dyDescent="0.25">
      <c r="A54" t="s">
        <v>15</v>
      </c>
      <c r="B54">
        <v>0.26386383943008901</v>
      </c>
      <c r="C54">
        <v>0.18598923482909999</v>
      </c>
      <c r="D54">
        <v>0.18843900108206099</v>
      </c>
      <c r="E54">
        <v>0.172912521039083</v>
      </c>
      <c r="F54">
        <v>0.14092630569241499</v>
      </c>
      <c r="G54" t="s">
        <v>29</v>
      </c>
      <c r="H54">
        <v>0.12101054332750499</v>
      </c>
      <c r="J54" t="s">
        <v>15</v>
      </c>
      <c r="K54">
        <v>0.67423581961133805</v>
      </c>
      <c r="L54">
        <v>0.57541489904594201</v>
      </c>
      <c r="M54">
        <v>0.42510345508726599</v>
      </c>
      <c r="N54" t="s">
        <v>29</v>
      </c>
      <c r="O54">
        <v>2.664479872107</v>
      </c>
      <c r="P54" t="s">
        <v>29</v>
      </c>
      <c r="Q54">
        <v>0.31756033329384697</v>
      </c>
      <c r="S54" t="s">
        <v>15</v>
      </c>
      <c r="T54">
        <v>4.4239109609142797E-2</v>
      </c>
      <c r="U54">
        <v>0.542023631377479</v>
      </c>
      <c r="V54">
        <v>0.13887211850152001</v>
      </c>
      <c r="W54" t="s">
        <v>29</v>
      </c>
      <c r="X54">
        <v>0.127950584884677</v>
      </c>
      <c r="Y54" t="s">
        <v>29</v>
      </c>
      <c r="Z54">
        <v>8.1699452344231802E-2</v>
      </c>
    </row>
    <row r="55" spans="1:26" x14ac:dyDescent="0.25">
      <c r="A55" t="s">
        <v>9</v>
      </c>
      <c r="B55">
        <v>0.33029236137477502</v>
      </c>
      <c r="C55">
        <v>2.6724396151746301</v>
      </c>
      <c r="D55">
        <v>4.5507531266554699E-2</v>
      </c>
      <c r="E55">
        <v>0.23783339222324201</v>
      </c>
      <c r="F55">
        <v>9.8002424452248701E-2</v>
      </c>
      <c r="G55">
        <v>7.8866286051106793E-2</v>
      </c>
      <c r="H55">
        <v>8.6304583649156705E-2</v>
      </c>
      <c r="J55" t="s">
        <v>9</v>
      </c>
      <c r="K55">
        <v>0.18020721111120699</v>
      </c>
      <c r="L55">
        <v>0.31951259374055002</v>
      </c>
      <c r="M55">
        <v>1.43671679666319</v>
      </c>
      <c r="N55">
        <v>0.25380710659898498</v>
      </c>
      <c r="O55">
        <v>4.2711918128930701E-2</v>
      </c>
      <c r="P55">
        <v>9.9727139957315802E-2</v>
      </c>
      <c r="Q55">
        <v>9.0236933367496996E-2</v>
      </c>
      <c r="S55" t="s">
        <v>9</v>
      </c>
      <c r="T55">
        <v>0.21697798286900299</v>
      </c>
      <c r="U55">
        <v>0.248070130941103</v>
      </c>
      <c r="V55">
        <v>8.7217618109332595E-2</v>
      </c>
      <c r="W55">
        <v>2.5651233234000301E-2</v>
      </c>
      <c r="X55">
        <v>5.0933237872895797E-2</v>
      </c>
      <c r="Y55">
        <v>0.19304558032921099</v>
      </c>
      <c r="Z55">
        <v>0.137265663540136</v>
      </c>
    </row>
    <row r="57" spans="1:26" x14ac:dyDescent="0.25">
      <c r="A57" s="2" t="s">
        <v>142</v>
      </c>
      <c r="J57" s="2" t="s">
        <v>143</v>
      </c>
      <c r="S57" s="2" t="s">
        <v>144</v>
      </c>
    </row>
    <row r="58" spans="1:26" x14ac:dyDescent="0.25">
      <c r="A58" t="s">
        <v>138</v>
      </c>
      <c r="J58" t="s">
        <v>138</v>
      </c>
      <c r="S58" t="s">
        <v>138</v>
      </c>
    </row>
    <row r="59" spans="1:26" x14ac:dyDescent="0.25">
      <c r="A59" s="3">
        <v>2010</v>
      </c>
      <c r="J59" s="3">
        <v>2015</v>
      </c>
      <c r="S59" s="3">
        <v>2019</v>
      </c>
    </row>
    <row r="60" spans="1:26" x14ac:dyDescent="0.25">
      <c r="A60" t="s">
        <v>16</v>
      </c>
      <c r="B60" t="s">
        <v>40</v>
      </c>
      <c r="C60" t="s">
        <v>41</v>
      </c>
      <c r="D60" t="s">
        <v>42</v>
      </c>
      <c r="E60" t="s">
        <v>43</v>
      </c>
      <c r="F60" t="s">
        <v>44</v>
      </c>
      <c r="G60" t="s">
        <v>45</v>
      </c>
      <c r="H60" t="s">
        <v>46</v>
      </c>
      <c r="J60" t="s">
        <v>16</v>
      </c>
      <c r="K60" t="s">
        <v>40</v>
      </c>
      <c r="L60" t="s">
        <v>41</v>
      </c>
      <c r="M60" t="s">
        <v>42</v>
      </c>
      <c r="N60" t="s">
        <v>43</v>
      </c>
      <c r="O60" t="s">
        <v>44</v>
      </c>
      <c r="P60" t="s">
        <v>45</v>
      </c>
      <c r="Q60" t="s">
        <v>46</v>
      </c>
      <c r="S60" t="s">
        <v>16</v>
      </c>
      <c r="T60" t="s">
        <v>40</v>
      </c>
      <c r="U60" t="s">
        <v>41</v>
      </c>
      <c r="V60" t="s">
        <v>42</v>
      </c>
      <c r="W60" t="s">
        <v>43</v>
      </c>
      <c r="X60" t="s">
        <v>44</v>
      </c>
      <c r="Y60" t="s">
        <v>45</v>
      </c>
      <c r="Z60" t="s">
        <v>46</v>
      </c>
    </row>
    <row r="61" spans="1:26" x14ac:dyDescent="0.25">
      <c r="A61" t="s">
        <v>17</v>
      </c>
      <c r="B61">
        <v>5.7276449825610998</v>
      </c>
      <c r="C61">
        <v>0.56727743820915599</v>
      </c>
      <c r="D61">
        <v>0.83995401872888198</v>
      </c>
      <c r="E61">
        <v>0.55114388142242599</v>
      </c>
      <c r="F61">
        <v>1.3708102448155499</v>
      </c>
      <c r="G61">
        <v>0.54658138400822198</v>
      </c>
      <c r="H61">
        <v>1.3502398926952599</v>
      </c>
      <c r="J61" t="s">
        <v>17</v>
      </c>
      <c r="K61">
        <v>26.759404282959501</v>
      </c>
      <c r="L61">
        <v>1.0822990320330801</v>
      </c>
      <c r="M61">
        <v>1.0798226304269201</v>
      </c>
      <c r="N61">
        <v>0.65426018520755902</v>
      </c>
      <c r="O61">
        <v>0.392073733828049</v>
      </c>
      <c r="P61">
        <v>17.330241386935899</v>
      </c>
      <c r="Q61">
        <v>0.75577480648748896</v>
      </c>
      <c r="S61" t="s">
        <v>17</v>
      </c>
      <c r="T61">
        <v>26.759404282959501</v>
      </c>
      <c r="U61">
        <v>1.0822990320330801</v>
      </c>
      <c r="V61">
        <v>1.0798226304269201</v>
      </c>
      <c r="W61">
        <v>0.65426018520755902</v>
      </c>
      <c r="X61">
        <v>0.392073733828049</v>
      </c>
      <c r="Y61">
        <v>17.330241386935899</v>
      </c>
      <c r="Z61">
        <v>0.75577480648748896</v>
      </c>
    </row>
    <row r="62" spans="1:26" x14ac:dyDescent="0.25">
      <c r="A62" t="s">
        <v>5</v>
      </c>
      <c r="B62">
        <v>0.358276310618798</v>
      </c>
      <c r="C62">
        <v>0.444759001601855</v>
      </c>
      <c r="D62">
        <v>0.614393742279566</v>
      </c>
      <c r="E62">
        <v>1.1985126713532599</v>
      </c>
      <c r="F62">
        <v>0.371379472654424</v>
      </c>
      <c r="G62">
        <v>0.71851911099551402</v>
      </c>
      <c r="H62">
        <v>0.37733687432859397</v>
      </c>
      <c r="J62" t="s">
        <v>5</v>
      </c>
      <c r="K62">
        <v>0.49591843445202799</v>
      </c>
      <c r="L62">
        <v>0.60793303404343502</v>
      </c>
      <c r="M62">
        <v>0.41803143764656397</v>
      </c>
      <c r="N62">
        <v>0.67814648532384103</v>
      </c>
      <c r="O62">
        <v>0.25118893122291203</v>
      </c>
      <c r="P62">
        <v>1.5253497354963399</v>
      </c>
      <c r="Q62">
        <v>0.49709988203055</v>
      </c>
      <c r="S62" t="s">
        <v>5</v>
      </c>
      <c r="T62">
        <v>0.49591843445202799</v>
      </c>
      <c r="U62">
        <v>0.60793303404343502</v>
      </c>
      <c r="V62">
        <v>0.41803143764656397</v>
      </c>
      <c r="W62">
        <v>0.67814648532384103</v>
      </c>
      <c r="X62">
        <v>0.25118893122291203</v>
      </c>
      <c r="Y62">
        <v>1.5253497354963399</v>
      </c>
      <c r="Z62">
        <v>0.49709988203055</v>
      </c>
    </row>
    <row r="63" spans="1:26" x14ac:dyDescent="0.25">
      <c r="A63" t="s">
        <v>18</v>
      </c>
      <c r="B63">
        <v>0.36019218679299198</v>
      </c>
      <c r="C63">
        <v>0.44373264042435501</v>
      </c>
      <c r="D63">
        <v>0.32306025647913</v>
      </c>
      <c r="E63">
        <v>0.185512268447661</v>
      </c>
      <c r="F63">
        <v>0.129717155718894</v>
      </c>
      <c r="G63">
        <v>8.1743600014334006E-2</v>
      </c>
      <c r="H63">
        <v>0.12643080245830299</v>
      </c>
      <c r="J63" t="s">
        <v>18</v>
      </c>
      <c r="K63">
        <v>0.232963599301067</v>
      </c>
      <c r="L63">
        <v>0.35722029107964898</v>
      </c>
      <c r="M63">
        <v>0.355888517389708</v>
      </c>
      <c r="N63">
        <v>0.17452215467175</v>
      </c>
      <c r="O63">
        <v>0.59661685457705305</v>
      </c>
      <c r="P63">
        <v>9.9727139957315802E-2</v>
      </c>
      <c r="Q63">
        <v>0.190912897566276</v>
      </c>
      <c r="S63" t="s">
        <v>18</v>
      </c>
      <c r="T63">
        <v>0.232963599301067</v>
      </c>
      <c r="U63">
        <v>0.35722029107964898</v>
      </c>
      <c r="V63">
        <v>0.355888517389708</v>
      </c>
      <c r="W63">
        <v>0.17452215467175</v>
      </c>
      <c r="X63">
        <v>0.59661685457705305</v>
      </c>
      <c r="Y63">
        <v>9.9727139957315802E-2</v>
      </c>
      <c r="Z63">
        <v>0.190912897566276</v>
      </c>
    </row>
    <row r="65" spans="1:38" x14ac:dyDescent="0.25">
      <c r="A65" s="2" t="s">
        <v>145</v>
      </c>
      <c r="J65" s="2" t="s">
        <v>146</v>
      </c>
      <c r="S65" s="2" t="s">
        <v>147</v>
      </c>
    </row>
    <row r="66" spans="1:38" x14ac:dyDescent="0.25">
      <c r="A66" t="s">
        <v>138</v>
      </c>
      <c r="J66" t="s">
        <v>138</v>
      </c>
      <c r="S66" t="s">
        <v>138</v>
      </c>
    </row>
    <row r="67" spans="1:38" x14ac:dyDescent="0.25">
      <c r="A67" s="3">
        <v>2010</v>
      </c>
      <c r="J67" s="3">
        <v>2015</v>
      </c>
      <c r="S67" s="3">
        <v>2019</v>
      </c>
    </row>
    <row r="68" spans="1:38" x14ac:dyDescent="0.25">
      <c r="A68" t="s">
        <v>21</v>
      </c>
      <c r="B68" t="s">
        <v>40</v>
      </c>
      <c r="C68" t="s">
        <v>41</v>
      </c>
      <c r="D68" t="s">
        <v>42</v>
      </c>
      <c r="E68" t="s">
        <v>43</v>
      </c>
      <c r="F68" t="s">
        <v>44</v>
      </c>
      <c r="G68" t="s">
        <v>45</v>
      </c>
      <c r="H68" t="s">
        <v>46</v>
      </c>
      <c r="J68" t="s">
        <v>21</v>
      </c>
      <c r="K68" t="s">
        <v>40</v>
      </c>
      <c r="L68" t="s">
        <v>41</v>
      </c>
      <c r="M68" t="s">
        <v>42</v>
      </c>
      <c r="N68" t="s">
        <v>43</v>
      </c>
      <c r="O68" t="s">
        <v>44</v>
      </c>
      <c r="P68" t="s">
        <v>45</v>
      </c>
      <c r="Q68" t="s">
        <v>46</v>
      </c>
      <c r="S68" t="s">
        <v>21</v>
      </c>
      <c r="T68" t="s">
        <v>40</v>
      </c>
      <c r="U68" t="s">
        <v>41</v>
      </c>
      <c r="V68" t="s">
        <v>42</v>
      </c>
      <c r="W68" t="s">
        <v>43</v>
      </c>
      <c r="X68" t="s">
        <v>44</v>
      </c>
      <c r="Y68" t="s">
        <v>45</v>
      </c>
      <c r="Z68" t="s">
        <v>46</v>
      </c>
    </row>
    <row r="69" spans="1:38" x14ac:dyDescent="0.25">
      <c r="A69" t="s">
        <v>17</v>
      </c>
      <c r="B69">
        <v>5.6316310858690901</v>
      </c>
      <c r="C69">
        <v>0.56918684923697904</v>
      </c>
      <c r="D69">
        <v>0.83723641386869097</v>
      </c>
      <c r="E69">
        <v>0.54967752967890404</v>
      </c>
      <c r="F69">
        <v>1.3590860507304601</v>
      </c>
      <c r="G69">
        <v>0.513436219586064</v>
      </c>
      <c r="H69">
        <v>1.3361064307730199</v>
      </c>
      <c r="J69" t="s">
        <v>17</v>
      </c>
      <c r="K69">
        <v>26.243521133041799</v>
      </c>
      <c r="L69">
        <v>1.0814447896639201</v>
      </c>
      <c r="M69">
        <v>1.08133194212538</v>
      </c>
      <c r="N69">
        <v>0.65342066093374696</v>
      </c>
      <c r="O69">
        <v>0.38925377298384101</v>
      </c>
      <c r="P69">
        <v>16.738353492955699</v>
      </c>
      <c r="Q69">
        <v>0.74874897481347802</v>
      </c>
      <c r="S69" t="s">
        <v>17</v>
      </c>
      <c r="T69">
        <v>28.2744039775312</v>
      </c>
      <c r="U69">
        <v>0.60454626599442596</v>
      </c>
      <c r="V69">
        <v>1.5001942348194399</v>
      </c>
      <c r="W69">
        <v>0.387362127939472</v>
      </c>
      <c r="X69">
        <v>2.4733324426476102</v>
      </c>
      <c r="Y69">
        <v>0.89667347812818399</v>
      </c>
      <c r="Z69">
        <v>0.75002765554908402</v>
      </c>
    </row>
    <row r="70" spans="1:38" x14ac:dyDescent="0.25">
      <c r="A70" t="s">
        <v>0</v>
      </c>
      <c r="B70">
        <v>0.367934437011114</v>
      </c>
      <c r="C70">
        <v>0.42738855721417301</v>
      </c>
      <c r="D70">
        <v>0.57016366636312499</v>
      </c>
      <c r="E70">
        <v>1.0396294692385299</v>
      </c>
      <c r="F70">
        <v>0.33044968994990498</v>
      </c>
      <c r="G70">
        <v>0.62102180105499905</v>
      </c>
      <c r="H70">
        <v>0.34081118137468502</v>
      </c>
      <c r="J70" t="s">
        <v>0</v>
      </c>
      <c r="K70">
        <v>0.482488977190693</v>
      </c>
      <c r="L70">
        <v>0.58585911074415098</v>
      </c>
      <c r="M70">
        <v>0.37936924933247301</v>
      </c>
      <c r="N70">
        <v>0.61496971918964805</v>
      </c>
      <c r="O70">
        <v>0.33212180611651299</v>
      </c>
      <c r="P70">
        <v>1.5253497354963399</v>
      </c>
      <c r="Q70">
        <v>0.46103660556741799</v>
      </c>
      <c r="S70" t="s">
        <v>0</v>
      </c>
      <c r="T70">
        <v>0.66752549637562997</v>
      </c>
      <c r="U70">
        <v>0.38458669486976799</v>
      </c>
      <c r="V70">
        <v>1.5727301614067399</v>
      </c>
      <c r="W70">
        <v>0.19316395220334001</v>
      </c>
      <c r="X70">
        <v>0.72025661989067202</v>
      </c>
      <c r="Y70">
        <v>2.0144721446512701</v>
      </c>
      <c r="Z70">
        <v>1.42797816034716</v>
      </c>
    </row>
    <row r="72" spans="1:3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4" spans="1:38" x14ac:dyDescent="0.25">
      <c r="A74" s="2" t="s">
        <v>149</v>
      </c>
      <c r="N74" s="2" t="s">
        <v>150</v>
      </c>
      <c r="AA74" s="2" t="s">
        <v>151</v>
      </c>
    </row>
    <row r="75" spans="1:38" x14ac:dyDescent="0.25">
      <c r="A75" t="s">
        <v>148</v>
      </c>
      <c r="N75" t="s">
        <v>148</v>
      </c>
      <c r="AA75" t="s">
        <v>148</v>
      </c>
    </row>
    <row r="76" spans="1:38" x14ac:dyDescent="0.25">
      <c r="A76" s="3">
        <v>2010</v>
      </c>
      <c r="N76" s="3">
        <v>2015</v>
      </c>
      <c r="AA76" s="3">
        <v>2019</v>
      </c>
    </row>
    <row r="77" spans="1:38" x14ac:dyDescent="0.25">
      <c r="A77" t="s">
        <v>6</v>
      </c>
      <c r="B77">
        <v>0</v>
      </c>
      <c r="C77" t="s">
        <v>48</v>
      </c>
      <c r="D77" t="s">
        <v>49</v>
      </c>
      <c r="E77" t="s">
        <v>50</v>
      </c>
      <c r="F77" t="s">
        <v>51</v>
      </c>
      <c r="G77" t="s">
        <v>52</v>
      </c>
      <c r="H77" t="s">
        <v>53</v>
      </c>
      <c r="I77" t="s">
        <v>54</v>
      </c>
      <c r="J77" t="s">
        <v>55</v>
      </c>
      <c r="K77" t="s">
        <v>56</v>
      </c>
      <c r="L77">
        <v>1</v>
      </c>
      <c r="N77" t="s">
        <v>6</v>
      </c>
      <c r="O77">
        <v>0</v>
      </c>
      <c r="P77" t="s">
        <v>48</v>
      </c>
      <c r="Q77" t="s">
        <v>49</v>
      </c>
      <c r="R77" t="s">
        <v>50</v>
      </c>
      <c r="S77" t="s">
        <v>51</v>
      </c>
      <c r="T77" t="s">
        <v>52</v>
      </c>
      <c r="U77" t="s">
        <v>53</v>
      </c>
      <c r="V77" t="s">
        <v>54</v>
      </c>
      <c r="W77" t="s">
        <v>55</v>
      </c>
      <c r="X77" t="s">
        <v>56</v>
      </c>
      <c r="Y77">
        <v>1</v>
      </c>
      <c r="AA77" t="s">
        <v>6</v>
      </c>
      <c r="AB77">
        <v>0</v>
      </c>
      <c r="AC77" t="s">
        <v>48</v>
      </c>
      <c r="AD77" t="s">
        <v>49</v>
      </c>
      <c r="AE77" t="s">
        <v>50</v>
      </c>
      <c r="AF77" t="s">
        <v>51</v>
      </c>
      <c r="AG77" t="s">
        <v>52</v>
      </c>
      <c r="AH77" t="s">
        <v>53</v>
      </c>
      <c r="AI77" t="s">
        <v>54</v>
      </c>
      <c r="AJ77" t="s">
        <v>55</v>
      </c>
      <c r="AK77" t="s">
        <v>56</v>
      </c>
      <c r="AL77">
        <v>1</v>
      </c>
    </row>
    <row r="78" spans="1:38" x14ac:dyDescent="0.25">
      <c r="A78" t="s">
        <v>5</v>
      </c>
      <c r="B78">
        <v>0.50951261716280305</v>
      </c>
      <c r="C78">
        <v>0.15478666601212299</v>
      </c>
      <c r="D78">
        <v>0.15672275570234301</v>
      </c>
      <c r="E78">
        <v>0.16593935772166299</v>
      </c>
      <c r="F78">
        <v>0.159397566203901</v>
      </c>
      <c r="G78">
        <v>0.17861467278594401</v>
      </c>
      <c r="H78">
        <v>0.16637574630565499</v>
      </c>
      <c r="I78">
        <v>0.199952750510968</v>
      </c>
      <c r="J78">
        <v>0.18161006409243999</v>
      </c>
      <c r="K78">
        <v>0.194341006826764</v>
      </c>
      <c r="L78">
        <v>0.29000815221260001</v>
      </c>
      <c r="N78" t="s">
        <v>5</v>
      </c>
      <c r="O78">
        <v>0.69055261720885897</v>
      </c>
      <c r="P78">
        <v>0.17205029593774401</v>
      </c>
      <c r="Q78">
        <v>0.17930332956018999</v>
      </c>
      <c r="R78">
        <v>0.182648967769686</v>
      </c>
      <c r="S78">
        <v>0.173692021419144</v>
      </c>
      <c r="T78">
        <v>0.17605036144608599</v>
      </c>
      <c r="U78">
        <v>0.20120560023393599</v>
      </c>
      <c r="V78">
        <v>0.21250447348791399</v>
      </c>
      <c r="W78">
        <v>0.180933203747042</v>
      </c>
      <c r="X78">
        <v>0.18464544657826601</v>
      </c>
      <c r="Y78">
        <v>0.26573690753724</v>
      </c>
      <c r="AA78" t="s">
        <v>5</v>
      </c>
      <c r="AB78">
        <v>0.56253320566389597</v>
      </c>
      <c r="AC78">
        <v>0.239926292183017</v>
      </c>
      <c r="AD78">
        <v>0.206381920926377</v>
      </c>
      <c r="AE78">
        <v>0.192834299253688</v>
      </c>
      <c r="AF78">
        <v>0.20588634227201599</v>
      </c>
      <c r="AG78">
        <v>0.24137556260708101</v>
      </c>
      <c r="AH78">
        <v>0.224532016426996</v>
      </c>
      <c r="AI78">
        <v>0.22026039937456701</v>
      </c>
      <c r="AJ78">
        <v>0.225313695410089</v>
      </c>
      <c r="AK78">
        <v>0.216955905112659</v>
      </c>
      <c r="AL78">
        <v>0.24451928065459599</v>
      </c>
    </row>
    <row r="79" spans="1:38" x14ac:dyDescent="0.25">
      <c r="A79" t="s">
        <v>7</v>
      </c>
      <c r="B79">
        <v>0.29008435768165802</v>
      </c>
      <c r="C79">
        <v>0.14549007970679301</v>
      </c>
      <c r="D79">
        <v>0.14544259941489299</v>
      </c>
      <c r="E79">
        <v>0.188151952123389</v>
      </c>
      <c r="F79">
        <v>0.14677173129084001</v>
      </c>
      <c r="G79">
        <v>0.14212068678505699</v>
      </c>
      <c r="H79">
        <v>0.147432575674492</v>
      </c>
      <c r="I79">
        <v>0.12775444549530199</v>
      </c>
      <c r="J79">
        <v>0.152735020754836</v>
      </c>
      <c r="K79">
        <v>0.11176743734592701</v>
      </c>
      <c r="L79">
        <v>0.26255443717649002</v>
      </c>
      <c r="N79" t="s">
        <v>7</v>
      </c>
      <c r="O79">
        <v>0.57612657542976298</v>
      </c>
      <c r="P79">
        <v>0.147630485162834</v>
      </c>
      <c r="Q79">
        <v>0.13971665161869901</v>
      </c>
      <c r="R79">
        <v>0.17616921530697199</v>
      </c>
      <c r="S79">
        <v>0.149558891479566</v>
      </c>
      <c r="T79">
        <v>0.11857138219944</v>
      </c>
      <c r="U79">
        <v>0.139110217337131</v>
      </c>
      <c r="V79">
        <v>0.14292947863806199</v>
      </c>
      <c r="W79">
        <v>9.6422372278582399E-2</v>
      </c>
      <c r="X79">
        <v>9.9942596043464005E-2</v>
      </c>
      <c r="Y79">
        <v>0.28964549486350399</v>
      </c>
      <c r="AA79" t="s">
        <v>7</v>
      </c>
      <c r="AB79">
        <v>0.88986820141213796</v>
      </c>
      <c r="AC79">
        <v>0.21634521145209701</v>
      </c>
      <c r="AD79">
        <v>0.17682444902285899</v>
      </c>
      <c r="AE79">
        <v>0.173672090376704</v>
      </c>
      <c r="AF79">
        <v>0.15611873219936401</v>
      </c>
      <c r="AG79">
        <v>0.181054322570633</v>
      </c>
      <c r="AH79">
        <v>0.161799816198651</v>
      </c>
      <c r="AI79">
        <v>0.207639874572532</v>
      </c>
      <c r="AJ79">
        <v>0.15401704299303501</v>
      </c>
      <c r="AK79">
        <v>0.16062069153956901</v>
      </c>
      <c r="AL79">
        <v>0.19117163452086899</v>
      </c>
    </row>
    <row r="80" spans="1:38" x14ac:dyDescent="0.25">
      <c r="A80" t="s">
        <v>1</v>
      </c>
      <c r="B80">
        <v>0.45273737040736201</v>
      </c>
      <c r="C80">
        <v>0.48737268286518498</v>
      </c>
      <c r="D80">
        <v>0.144601298337867</v>
      </c>
      <c r="E80">
        <v>7.8456025132350199E-2</v>
      </c>
      <c r="F80">
        <v>0.18500845926783299</v>
      </c>
      <c r="G80" t="s">
        <v>29</v>
      </c>
      <c r="H80" t="s">
        <v>29</v>
      </c>
      <c r="I80">
        <v>0.14631286981977901</v>
      </c>
      <c r="J80">
        <v>0.14352102334440001</v>
      </c>
      <c r="K80">
        <v>0.198844403503735</v>
      </c>
      <c r="L80">
        <v>0.39408017728710198</v>
      </c>
      <c r="N80" t="s">
        <v>1</v>
      </c>
      <c r="O80">
        <v>0.36533381903648898</v>
      </c>
      <c r="P80">
        <v>0.13318041938064801</v>
      </c>
      <c r="Q80">
        <v>0.25064734136195099</v>
      </c>
      <c r="R80">
        <v>0.117090722594626</v>
      </c>
      <c r="S80">
        <v>0.128972822952612</v>
      </c>
      <c r="T80">
        <v>4.9639156391728202E-2</v>
      </c>
      <c r="U80">
        <v>0.18072904243093399</v>
      </c>
      <c r="V80">
        <v>0.20477941426174001</v>
      </c>
      <c r="W80">
        <v>9.8650825606197201E-2</v>
      </c>
      <c r="X80">
        <v>0.21999088570498601</v>
      </c>
      <c r="Y80">
        <v>0.29040916849700799</v>
      </c>
      <c r="AA80" t="s">
        <v>1</v>
      </c>
      <c r="AB80">
        <v>0.23012631039484199</v>
      </c>
      <c r="AC80">
        <v>0.24234873708941901</v>
      </c>
      <c r="AD80">
        <v>0.19155529733729701</v>
      </c>
      <c r="AE80">
        <v>0.23757899105834099</v>
      </c>
      <c r="AF80" t="s">
        <v>29</v>
      </c>
      <c r="AG80">
        <v>0.21712493935711699</v>
      </c>
      <c r="AH80" t="s">
        <v>29</v>
      </c>
      <c r="AI80" t="s">
        <v>29</v>
      </c>
      <c r="AJ80">
        <v>9.1453321643435406E-2</v>
      </c>
      <c r="AK80">
        <v>0.239393582896198</v>
      </c>
      <c r="AL80">
        <v>0.31008309687800001</v>
      </c>
    </row>
    <row r="81" spans="1:40" x14ac:dyDescent="0.25">
      <c r="A81" t="s">
        <v>2</v>
      </c>
      <c r="B81">
        <v>0.31507509502759901</v>
      </c>
      <c r="C81">
        <v>0.12633903026675899</v>
      </c>
      <c r="D81">
        <v>0.104097406288908</v>
      </c>
      <c r="E81">
        <v>0.12050170866774899</v>
      </c>
      <c r="F81">
        <v>0.117525549612556</v>
      </c>
      <c r="G81">
        <v>0.13115801287954401</v>
      </c>
      <c r="H81">
        <v>0.118700437489642</v>
      </c>
      <c r="I81">
        <v>0.12314804087047999</v>
      </c>
      <c r="J81">
        <v>0.11885326316615299</v>
      </c>
      <c r="K81">
        <v>0.122513516925971</v>
      </c>
      <c r="L81">
        <v>0.88453734228867698</v>
      </c>
      <c r="N81" t="s">
        <v>2</v>
      </c>
      <c r="O81">
        <v>0.39428274452481099</v>
      </c>
      <c r="P81">
        <v>0.116771843868824</v>
      </c>
      <c r="Q81">
        <v>0.113676233164135</v>
      </c>
      <c r="R81">
        <v>0.161485501656396</v>
      </c>
      <c r="S81">
        <v>0.12707822722818199</v>
      </c>
      <c r="T81">
        <v>0.13967966703902801</v>
      </c>
      <c r="U81">
        <v>0.120043419350432</v>
      </c>
      <c r="V81">
        <v>0.107915528024829</v>
      </c>
      <c r="W81">
        <v>0.108530608452145</v>
      </c>
      <c r="X81">
        <v>0.12871769716704101</v>
      </c>
      <c r="Y81">
        <v>0.16790025083371299</v>
      </c>
      <c r="AA81" t="s">
        <v>2</v>
      </c>
      <c r="AB81">
        <v>0.223706296876647</v>
      </c>
      <c r="AC81">
        <v>0.12732955111929201</v>
      </c>
      <c r="AD81">
        <v>0.143169218923902</v>
      </c>
      <c r="AE81">
        <v>0.14752892374194099</v>
      </c>
      <c r="AF81">
        <v>0.18109821070972801</v>
      </c>
      <c r="AG81">
        <v>0.13908758692415901</v>
      </c>
      <c r="AH81">
        <v>0.134323869286328</v>
      </c>
      <c r="AI81">
        <v>0.14094242351366101</v>
      </c>
      <c r="AJ81">
        <v>0.13454222311611</v>
      </c>
      <c r="AK81">
        <v>0.15350202502535201</v>
      </c>
      <c r="AL81">
        <v>0.20612919297927601</v>
      </c>
    </row>
    <row r="82" spans="1:40" x14ac:dyDescent="0.25">
      <c r="A82" t="s">
        <v>402</v>
      </c>
      <c r="B82">
        <v>0.115201806320314</v>
      </c>
      <c r="C82">
        <v>9.7821001855763895E-2</v>
      </c>
      <c r="D82">
        <v>1.7435619165690201E-2</v>
      </c>
      <c r="E82">
        <v>1.2802861782991799E-3</v>
      </c>
      <c r="F82" t="s">
        <v>29</v>
      </c>
      <c r="G82" t="s">
        <v>29</v>
      </c>
      <c r="H82">
        <v>5.9607510004437897E-2</v>
      </c>
      <c r="I82" t="s">
        <v>29</v>
      </c>
      <c r="J82" t="s">
        <v>29</v>
      </c>
      <c r="K82" t="s">
        <v>29</v>
      </c>
      <c r="L82" t="s">
        <v>29</v>
      </c>
      <c r="N82" t="s">
        <v>402</v>
      </c>
      <c r="O82">
        <v>0.110448940730729</v>
      </c>
      <c r="P82" t="s">
        <v>29</v>
      </c>
      <c r="Q82">
        <v>2.1701486744850899E-2</v>
      </c>
      <c r="R82">
        <v>1.6181215692746601E-3</v>
      </c>
      <c r="S82" t="s">
        <v>29</v>
      </c>
      <c r="T82">
        <v>0.14312819556296599</v>
      </c>
      <c r="U82" t="s">
        <v>29</v>
      </c>
      <c r="V82" t="s">
        <v>29</v>
      </c>
      <c r="W82" t="s">
        <v>29</v>
      </c>
      <c r="X82" t="s">
        <v>29</v>
      </c>
      <c r="Y82" t="s">
        <v>29</v>
      </c>
      <c r="AA82" t="s">
        <v>402</v>
      </c>
      <c r="AB82">
        <v>8.3320575963272706E-2</v>
      </c>
      <c r="AC82" t="s">
        <v>29</v>
      </c>
      <c r="AD82" t="s">
        <v>29</v>
      </c>
      <c r="AE82">
        <v>1.5433527889594601E-3</v>
      </c>
      <c r="AF82" t="s">
        <v>29</v>
      </c>
      <c r="AG82" t="s">
        <v>29</v>
      </c>
      <c r="AH82" t="s">
        <v>29</v>
      </c>
      <c r="AI82" t="s">
        <v>29</v>
      </c>
      <c r="AJ82" t="s">
        <v>29</v>
      </c>
      <c r="AK82" t="s">
        <v>29</v>
      </c>
      <c r="AL82">
        <v>0.234023402340234</v>
      </c>
    </row>
    <row r="83" spans="1:40" x14ac:dyDescent="0.25">
      <c r="A83" t="s">
        <v>8</v>
      </c>
      <c r="B83">
        <v>0.28847883849344802</v>
      </c>
      <c r="C83">
        <v>0.15990151994483801</v>
      </c>
      <c r="D83">
        <v>7.95551797137488E-2</v>
      </c>
      <c r="E83">
        <v>8.8497856976438097E-2</v>
      </c>
      <c r="F83">
        <v>7.5907429805598906E-2</v>
      </c>
      <c r="G83">
        <v>0.18130056273709799</v>
      </c>
      <c r="H83">
        <v>0.168131765714708</v>
      </c>
      <c r="I83">
        <v>0.124165893231085</v>
      </c>
      <c r="J83">
        <v>7.4691527068916005E-2</v>
      </c>
      <c r="K83">
        <v>0.23472712282714001</v>
      </c>
      <c r="L83">
        <v>0.167501160206667</v>
      </c>
      <c r="N83" t="s">
        <v>8</v>
      </c>
      <c r="O83">
        <v>0.22578924429760799</v>
      </c>
      <c r="P83">
        <v>0.13919898680370099</v>
      </c>
      <c r="Q83">
        <v>0.1018623872399</v>
      </c>
      <c r="R83">
        <v>7.5802934977370603E-2</v>
      </c>
      <c r="S83">
        <v>0.154320118940517</v>
      </c>
      <c r="T83">
        <v>7.9325106624082306E-2</v>
      </c>
      <c r="U83">
        <v>0.11265235444964</v>
      </c>
      <c r="V83">
        <v>0.11167192591220999</v>
      </c>
      <c r="W83">
        <v>3.30478569200078E-2</v>
      </c>
      <c r="X83">
        <v>7.5150709065474899E-2</v>
      </c>
      <c r="Y83">
        <v>0.23841940448545901</v>
      </c>
      <c r="AA83" t="s">
        <v>8</v>
      </c>
      <c r="AB83">
        <v>1.22322383399846</v>
      </c>
      <c r="AC83">
        <v>9.24002963517183E-2</v>
      </c>
      <c r="AD83">
        <v>0.14894905907226699</v>
      </c>
      <c r="AE83">
        <v>0.13575600004572999</v>
      </c>
      <c r="AF83">
        <v>0.20483552246780601</v>
      </c>
      <c r="AG83">
        <v>0.13581663821847001</v>
      </c>
      <c r="AH83">
        <v>6.2658453964783895E-2</v>
      </c>
      <c r="AI83">
        <v>6.8425561380250494E-2</v>
      </c>
      <c r="AJ83">
        <v>0.114217413248903</v>
      </c>
      <c r="AK83">
        <v>0.109390047667648</v>
      </c>
      <c r="AL83">
        <v>0.22829123230586301</v>
      </c>
    </row>
    <row r="84" spans="1:40" x14ac:dyDescent="0.25">
      <c r="A84" t="s">
        <v>15</v>
      </c>
      <c r="B84">
        <v>0.21012806023928501</v>
      </c>
      <c r="C84">
        <v>9.7859129268418096E-2</v>
      </c>
      <c r="D84">
        <v>0.111750164039599</v>
      </c>
      <c r="E84">
        <v>0.113916026409939</v>
      </c>
      <c r="F84">
        <v>0.15884608366501199</v>
      </c>
      <c r="G84">
        <v>8.1631771711482198E-2</v>
      </c>
      <c r="H84">
        <v>9.4821174455343799E-2</v>
      </c>
      <c r="I84">
        <v>0.112021773552941</v>
      </c>
      <c r="J84">
        <v>0.28795330425007098</v>
      </c>
      <c r="K84">
        <v>8.57279096252552E-2</v>
      </c>
      <c r="L84">
        <v>0.20212900805258699</v>
      </c>
      <c r="N84" t="s">
        <v>15</v>
      </c>
      <c r="O84">
        <v>0.75714949409009502</v>
      </c>
      <c r="P84">
        <v>0.13453768958922599</v>
      </c>
      <c r="Q84">
        <v>0.115967546522451</v>
      </c>
      <c r="R84">
        <v>0.124913164204461</v>
      </c>
      <c r="S84">
        <v>0.13320904656509999</v>
      </c>
      <c r="T84">
        <v>0.14362952836413101</v>
      </c>
      <c r="U84">
        <v>5.42636627459663E-2</v>
      </c>
      <c r="V84">
        <v>7.4051651649950007E-2</v>
      </c>
      <c r="W84">
        <v>0.120396812269793</v>
      </c>
      <c r="X84">
        <v>7.4398122875399403E-2</v>
      </c>
      <c r="Y84">
        <v>1.7539463842277101</v>
      </c>
      <c r="AA84" t="s">
        <v>15</v>
      </c>
      <c r="AB84">
        <v>0.69568812092753596</v>
      </c>
      <c r="AC84">
        <v>0.14606026220867999</v>
      </c>
      <c r="AD84">
        <v>0.117638701642741</v>
      </c>
      <c r="AE84">
        <v>0.12349912829142499</v>
      </c>
      <c r="AF84">
        <v>0.15121507836098999</v>
      </c>
      <c r="AG84">
        <v>0.13651167719445101</v>
      </c>
      <c r="AH84">
        <v>0.14393177979418401</v>
      </c>
      <c r="AI84">
        <v>9.9197949895355506E-2</v>
      </c>
      <c r="AJ84">
        <v>0.18540014858822401</v>
      </c>
      <c r="AK84">
        <v>6.9225188072232199E-2</v>
      </c>
      <c r="AL84">
        <v>0.14769986919759401</v>
      </c>
    </row>
    <row r="85" spans="1:40" x14ac:dyDescent="0.25">
      <c r="A85" t="s">
        <v>9</v>
      </c>
      <c r="B85">
        <v>1.7661041963560999</v>
      </c>
      <c r="C85">
        <v>5.9881312916560403E-2</v>
      </c>
      <c r="D85">
        <v>4.4842256854857E-3</v>
      </c>
      <c r="E85">
        <v>4.1409165940761203E-2</v>
      </c>
      <c r="F85">
        <v>1.5281367028962801E-3</v>
      </c>
      <c r="G85">
        <v>9.1094242655899195E-3</v>
      </c>
      <c r="H85">
        <v>2.3083750817564599E-2</v>
      </c>
      <c r="I85">
        <v>9.8106062235536699E-3</v>
      </c>
      <c r="J85" t="s">
        <v>29</v>
      </c>
      <c r="K85" t="s">
        <v>29</v>
      </c>
      <c r="L85">
        <v>4.0857898124031997E-2</v>
      </c>
      <c r="N85" t="s">
        <v>9</v>
      </c>
      <c r="O85">
        <v>0.43952253452290002</v>
      </c>
      <c r="P85">
        <v>1.9871566168974699E-2</v>
      </c>
      <c r="Q85">
        <v>0.11787475617354901</v>
      </c>
      <c r="R85">
        <v>0.34738521907794301</v>
      </c>
      <c r="S85">
        <v>9.1072541835499399E-2</v>
      </c>
      <c r="T85">
        <v>1.15890683988826E-2</v>
      </c>
      <c r="U85">
        <v>6.8562081246052398E-2</v>
      </c>
      <c r="V85">
        <v>0.19165245632467201</v>
      </c>
      <c r="W85">
        <v>1.2939713211653401E-3</v>
      </c>
      <c r="X85">
        <v>3.1072535163084399E-2</v>
      </c>
      <c r="Y85">
        <v>0.12869182423956699</v>
      </c>
      <c r="AA85" t="s">
        <v>9</v>
      </c>
      <c r="AB85">
        <v>0.23773678790625499</v>
      </c>
      <c r="AC85">
        <v>2.6536764307278301E-2</v>
      </c>
      <c r="AD85">
        <v>6.89172842704902E-3</v>
      </c>
      <c r="AE85">
        <v>3.28692607685706E-2</v>
      </c>
      <c r="AF85">
        <v>2.90083848944994E-2</v>
      </c>
      <c r="AG85">
        <v>2.03418263639982E-2</v>
      </c>
      <c r="AH85">
        <v>0.112610353740578</v>
      </c>
      <c r="AI85">
        <v>1.52222812744659E-2</v>
      </c>
      <c r="AJ85">
        <v>1.19312821882189E-2</v>
      </c>
      <c r="AK85">
        <v>1.2596967907068299</v>
      </c>
      <c r="AL85">
        <v>0.21517748366558601</v>
      </c>
    </row>
    <row r="87" spans="1:40" x14ac:dyDescent="0.25">
      <c r="A87" s="2" t="s">
        <v>152</v>
      </c>
      <c r="N87" s="2" t="s">
        <v>153</v>
      </c>
      <c r="AA87" s="2" t="s">
        <v>154</v>
      </c>
    </row>
    <row r="88" spans="1:40" x14ac:dyDescent="0.25">
      <c r="A88" t="s">
        <v>148</v>
      </c>
      <c r="N88" t="s">
        <v>148</v>
      </c>
      <c r="AA88" t="s">
        <v>148</v>
      </c>
    </row>
    <row r="89" spans="1:40" x14ac:dyDescent="0.25">
      <c r="A89" s="3">
        <v>2010</v>
      </c>
      <c r="N89" s="3">
        <v>2015</v>
      </c>
      <c r="AA89" s="3">
        <v>2019</v>
      </c>
    </row>
    <row r="90" spans="1:40" x14ac:dyDescent="0.25">
      <c r="A90" t="s">
        <v>16</v>
      </c>
      <c r="B90">
        <v>0</v>
      </c>
      <c r="C90" t="s">
        <v>48</v>
      </c>
      <c r="D90" t="s">
        <v>49</v>
      </c>
      <c r="E90" t="s">
        <v>50</v>
      </c>
      <c r="F90" t="s">
        <v>51</v>
      </c>
      <c r="G90" t="s">
        <v>52</v>
      </c>
      <c r="H90" t="s">
        <v>53</v>
      </c>
      <c r="I90" t="s">
        <v>54</v>
      </c>
      <c r="J90" t="s">
        <v>55</v>
      </c>
      <c r="K90" t="s">
        <v>56</v>
      </c>
      <c r="L90">
        <v>1</v>
      </c>
      <c r="N90" t="s">
        <v>16</v>
      </c>
      <c r="O90">
        <v>0</v>
      </c>
      <c r="P90" t="s">
        <v>48</v>
      </c>
      <c r="Q90" t="s">
        <v>49</v>
      </c>
      <c r="R90" t="s">
        <v>50</v>
      </c>
      <c r="S90" t="s">
        <v>51</v>
      </c>
      <c r="T90" t="s">
        <v>52</v>
      </c>
      <c r="U90" t="s">
        <v>53</v>
      </c>
      <c r="V90" t="s">
        <v>54</v>
      </c>
      <c r="W90" t="s">
        <v>55</v>
      </c>
      <c r="X90" t="s">
        <v>56</v>
      </c>
      <c r="Y90">
        <v>1</v>
      </c>
      <c r="Z90" s="6"/>
      <c r="AA90" t="s">
        <v>16</v>
      </c>
      <c r="AB90">
        <v>0</v>
      </c>
      <c r="AC90" t="s">
        <v>48</v>
      </c>
      <c r="AD90" t="s">
        <v>49</v>
      </c>
      <c r="AE90" t="s">
        <v>50</v>
      </c>
      <c r="AF90" t="s">
        <v>51</v>
      </c>
      <c r="AG90" t="s">
        <v>52</v>
      </c>
      <c r="AH90" t="s">
        <v>53</v>
      </c>
      <c r="AI90" t="s">
        <v>54</v>
      </c>
      <c r="AJ90" t="s">
        <v>55</v>
      </c>
      <c r="AK90" t="s">
        <v>56</v>
      </c>
      <c r="AL90">
        <v>1</v>
      </c>
      <c r="AM90" s="6"/>
      <c r="AN90" s="6"/>
    </row>
    <row r="91" spans="1:40" x14ac:dyDescent="0.25">
      <c r="A91" t="s">
        <v>17</v>
      </c>
      <c r="B91">
        <v>0.67439019278068202</v>
      </c>
      <c r="C91">
        <v>0.13237567355889901</v>
      </c>
      <c r="D91">
        <v>0.23491402215409199</v>
      </c>
      <c r="E91">
        <v>0.13215297828456399</v>
      </c>
      <c r="F91">
        <v>0.155501559960602</v>
      </c>
      <c r="G91">
        <v>0.112235314423733</v>
      </c>
      <c r="H91">
        <v>0.14174802823986099</v>
      </c>
      <c r="I91">
        <v>0.137046731803245</v>
      </c>
      <c r="J91">
        <v>0.14893237450635</v>
      </c>
      <c r="K91">
        <v>0.166498856639552</v>
      </c>
      <c r="L91">
        <v>0.27604406651929098</v>
      </c>
      <c r="N91" t="s">
        <v>17</v>
      </c>
      <c r="O91">
        <v>1.4471995222266301</v>
      </c>
      <c r="P91">
        <v>0.16180737457983699</v>
      </c>
      <c r="Q91">
        <v>0.13901446235645301</v>
      </c>
      <c r="R91">
        <v>0.143851761656861</v>
      </c>
      <c r="S91">
        <v>0.15455785349581999</v>
      </c>
      <c r="T91">
        <v>0.14201974075375601</v>
      </c>
      <c r="U91">
        <v>0.15685417930307199</v>
      </c>
      <c r="V91">
        <v>0.18701824167230599</v>
      </c>
      <c r="W91">
        <v>0.219332431618843</v>
      </c>
      <c r="X91">
        <v>0.180365692440973</v>
      </c>
      <c r="Y91">
        <v>1.1144838345149799</v>
      </c>
      <c r="AA91" t="s">
        <v>17</v>
      </c>
      <c r="AB91">
        <v>1.0682924940776299</v>
      </c>
      <c r="AC91">
        <v>0.15590083679665101</v>
      </c>
      <c r="AD91">
        <v>0.16705583671518401</v>
      </c>
      <c r="AE91">
        <v>0.18789541272200699</v>
      </c>
      <c r="AF91">
        <v>0.18767016338292999</v>
      </c>
      <c r="AG91">
        <v>0.23709044899773299</v>
      </c>
      <c r="AH91">
        <v>0.15737219366546601</v>
      </c>
      <c r="AI91">
        <v>0.16426416722620099</v>
      </c>
      <c r="AJ91">
        <v>0.24816985465813601</v>
      </c>
      <c r="AK91">
        <v>0.17665435704862401</v>
      </c>
      <c r="AL91">
        <v>0.63836248565404796</v>
      </c>
    </row>
    <row r="92" spans="1:40" x14ac:dyDescent="0.25">
      <c r="A92" t="s">
        <v>5</v>
      </c>
      <c r="B92">
        <v>0.50951261716280305</v>
      </c>
      <c r="C92">
        <v>0.15478666601212299</v>
      </c>
      <c r="D92">
        <v>0.15672275570234301</v>
      </c>
      <c r="E92">
        <v>0.16593935772166299</v>
      </c>
      <c r="F92">
        <v>0.159397566203901</v>
      </c>
      <c r="G92">
        <v>0.17861467278594401</v>
      </c>
      <c r="H92">
        <v>0.16637574630565499</v>
      </c>
      <c r="I92">
        <v>0.199952750510968</v>
      </c>
      <c r="J92">
        <v>0.18161006409243999</v>
      </c>
      <c r="K92">
        <v>0.194341006826764</v>
      </c>
      <c r="L92">
        <v>0.29000815221260001</v>
      </c>
      <c r="N92" t="s">
        <v>5</v>
      </c>
      <c r="O92">
        <v>0.69055261720885897</v>
      </c>
      <c r="P92">
        <v>0.17205029593774401</v>
      </c>
      <c r="Q92">
        <v>0.17930332956018999</v>
      </c>
      <c r="R92">
        <v>0.182648967769686</v>
      </c>
      <c r="S92">
        <v>0.173692021419144</v>
      </c>
      <c r="T92">
        <v>0.17605036144608599</v>
      </c>
      <c r="U92">
        <v>0.20120560023393599</v>
      </c>
      <c r="V92">
        <v>0.21250447348791399</v>
      </c>
      <c r="W92">
        <v>0.180933203747042</v>
      </c>
      <c r="X92">
        <v>0.18464544657826601</v>
      </c>
      <c r="Y92">
        <v>0.26573690753724</v>
      </c>
      <c r="AA92" t="s">
        <v>5</v>
      </c>
      <c r="AB92">
        <v>0.56253320566389597</v>
      </c>
      <c r="AC92">
        <v>0.239926292183017</v>
      </c>
      <c r="AD92">
        <v>0.206381920926377</v>
      </c>
      <c r="AE92">
        <v>0.192834299253688</v>
      </c>
      <c r="AF92">
        <v>0.20588634227201599</v>
      </c>
      <c r="AG92">
        <v>0.24137556260708101</v>
      </c>
      <c r="AH92">
        <v>0.224532016426996</v>
      </c>
      <c r="AI92">
        <v>0.22026039937456701</v>
      </c>
      <c r="AJ92">
        <v>0.225313695410089</v>
      </c>
      <c r="AK92">
        <v>0.216955905112659</v>
      </c>
      <c r="AL92">
        <v>0.24451928065459599</v>
      </c>
    </row>
    <row r="93" spans="1:40" x14ac:dyDescent="0.25">
      <c r="A93" t="s">
        <v>18</v>
      </c>
      <c r="B93">
        <v>0.50080054492413795</v>
      </c>
      <c r="C93">
        <v>0.137776191908865</v>
      </c>
      <c r="D93">
        <v>0.104239474826702</v>
      </c>
      <c r="E93">
        <v>0.116928776781832</v>
      </c>
      <c r="F93">
        <v>0.12299189986777299</v>
      </c>
      <c r="G93">
        <v>0.12104888755214201</v>
      </c>
      <c r="H93">
        <v>0.11627193426780801</v>
      </c>
      <c r="I93">
        <v>0.116126000809258</v>
      </c>
      <c r="J93">
        <v>0.15179665178957</v>
      </c>
      <c r="K93">
        <v>0.12785823001753999</v>
      </c>
      <c r="L93">
        <v>0.57091338432401395</v>
      </c>
      <c r="N93" t="s">
        <v>18</v>
      </c>
      <c r="O93">
        <v>0.44011827507852003</v>
      </c>
      <c r="P93">
        <v>0.12091137892418199</v>
      </c>
      <c r="Q93">
        <v>0.11704318243316</v>
      </c>
      <c r="R93">
        <v>0.14841347844549099</v>
      </c>
      <c r="S93">
        <v>0.131206856969734</v>
      </c>
      <c r="T93">
        <v>0.124275977297244</v>
      </c>
      <c r="U93">
        <v>0.10855933460903699</v>
      </c>
      <c r="V93">
        <v>0.11383176016301901</v>
      </c>
      <c r="W93">
        <v>0.100251652860809</v>
      </c>
      <c r="X93">
        <v>0.11627199183776001</v>
      </c>
      <c r="Y93">
        <v>0.46926709594420302</v>
      </c>
      <c r="AA93" t="s">
        <v>18</v>
      </c>
      <c r="AB93">
        <v>0.43153059082771</v>
      </c>
      <c r="AC93">
        <v>0.132766324323003</v>
      </c>
      <c r="AD93">
        <v>0.14292737959232599</v>
      </c>
      <c r="AE93">
        <v>0.13804168883328</v>
      </c>
      <c r="AF93">
        <v>0.15639339274429301</v>
      </c>
      <c r="AG93">
        <v>0.13576812881009301</v>
      </c>
      <c r="AH93">
        <v>0.12921943868416999</v>
      </c>
      <c r="AI93">
        <v>0.14625370484945399</v>
      </c>
      <c r="AJ93">
        <v>0.13871904359943399</v>
      </c>
      <c r="AK93">
        <v>0.167731713368476</v>
      </c>
      <c r="AL93">
        <v>0.20411795657203499</v>
      </c>
    </row>
    <row r="95" spans="1:40" x14ac:dyDescent="0.25">
      <c r="A95" s="2" t="s">
        <v>155</v>
      </c>
      <c r="N95" s="2" t="s">
        <v>156</v>
      </c>
      <c r="AA95" s="2" t="s">
        <v>157</v>
      </c>
    </row>
    <row r="96" spans="1:40" x14ac:dyDescent="0.25">
      <c r="A96" t="s">
        <v>148</v>
      </c>
      <c r="N96" t="s">
        <v>148</v>
      </c>
      <c r="AA96" t="s">
        <v>148</v>
      </c>
    </row>
    <row r="97" spans="1:40" x14ac:dyDescent="0.25">
      <c r="A97" s="3">
        <v>2010</v>
      </c>
      <c r="N97" s="3">
        <v>2015</v>
      </c>
      <c r="AA97" s="3">
        <v>2019</v>
      </c>
    </row>
    <row r="98" spans="1:40" x14ac:dyDescent="0.25">
      <c r="A98" t="s">
        <v>21</v>
      </c>
      <c r="B98">
        <v>0</v>
      </c>
      <c r="C98" t="s">
        <v>48</v>
      </c>
      <c r="D98" t="s">
        <v>49</v>
      </c>
      <c r="E98" t="s">
        <v>50</v>
      </c>
      <c r="F98" t="s">
        <v>51</v>
      </c>
      <c r="G98" t="s">
        <v>52</v>
      </c>
      <c r="H98" t="s">
        <v>53</v>
      </c>
      <c r="I98" t="s">
        <v>54</v>
      </c>
      <c r="J98" t="s">
        <v>55</v>
      </c>
      <c r="K98" t="s">
        <v>56</v>
      </c>
      <c r="L98">
        <v>1</v>
      </c>
      <c r="N98" t="s">
        <v>21</v>
      </c>
      <c r="O98">
        <v>0</v>
      </c>
      <c r="P98" t="s">
        <v>48</v>
      </c>
      <c r="Q98" t="s">
        <v>49</v>
      </c>
      <c r="R98" t="s">
        <v>50</v>
      </c>
      <c r="S98" t="s">
        <v>51</v>
      </c>
      <c r="T98" t="s">
        <v>52</v>
      </c>
      <c r="U98" t="s">
        <v>53</v>
      </c>
      <c r="V98" t="s">
        <v>54</v>
      </c>
      <c r="W98" t="s">
        <v>55</v>
      </c>
      <c r="X98" t="s">
        <v>56</v>
      </c>
      <c r="Y98">
        <v>1</v>
      </c>
      <c r="Z98" s="6"/>
      <c r="AA98" t="s">
        <v>21</v>
      </c>
      <c r="AB98">
        <v>0</v>
      </c>
      <c r="AC98" t="s">
        <v>48</v>
      </c>
      <c r="AD98" t="s">
        <v>49</v>
      </c>
      <c r="AE98" t="s">
        <v>50</v>
      </c>
      <c r="AF98" t="s">
        <v>51</v>
      </c>
      <c r="AG98" t="s">
        <v>52</v>
      </c>
      <c r="AH98" t="s">
        <v>53</v>
      </c>
      <c r="AI98" t="s">
        <v>54</v>
      </c>
      <c r="AJ98" t="s">
        <v>55</v>
      </c>
      <c r="AK98" t="s">
        <v>56</v>
      </c>
      <c r="AL98">
        <v>1</v>
      </c>
      <c r="AM98" s="6"/>
      <c r="AN98" s="6"/>
    </row>
    <row r="99" spans="1:40" x14ac:dyDescent="0.25">
      <c r="A99" t="s">
        <v>17</v>
      </c>
      <c r="B99">
        <v>0.67592445668327095</v>
      </c>
      <c r="C99">
        <v>0.132212075565912</v>
      </c>
      <c r="D99">
        <v>0.23452868804628499</v>
      </c>
      <c r="E99">
        <v>0.13207991563372401</v>
      </c>
      <c r="F99">
        <v>0.15533383292001601</v>
      </c>
      <c r="G99">
        <v>0.112086288570903</v>
      </c>
      <c r="H99">
        <v>0.14135768522202399</v>
      </c>
      <c r="I99">
        <v>0.13638861391231499</v>
      </c>
      <c r="J99">
        <v>0.14893237450635</v>
      </c>
      <c r="K99">
        <v>0.166498856639552</v>
      </c>
      <c r="L99">
        <v>0.27581749024916102</v>
      </c>
      <c r="N99" t="s">
        <v>17</v>
      </c>
      <c r="O99">
        <v>1.4456582331905199</v>
      </c>
      <c r="P99">
        <v>0.16150925969636001</v>
      </c>
      <c r="Q99">
        <v>0.138974080873773</v>
      </c>
      <c r="R99">
        <v>0.14427170689225599</v>
      </c>
      <c r="S99">
        <v>0.1544442840653</v>
      </c>
      <c r="T99">
        <v>0.14171955508665601</v>
      </c>
      <c r="U99">
        <v>0.156629802942063</v>
      </c>
      <c r="V99">
        <v>0.18702436348822701</v>
      </c>
      <c r="W99">
        <v>0.219046666926448</v>
      </c>
      <c r="X99">
        <v>0.18020253052044999</v>
      </c>
      <c r="Y99">
        <v>1.11204806181046</v>
      </c>
      <c r="AA99" t="s">
        <v>17</v>
      </c>
      <c r="AB99">
        <v>1.06583989338444</v>
      </c>
      <c r="AC99">
        <v>0.155699836062516</v>
      </c>
      <c r="AD99">
        <v>0.16685699859192199</v>
      </c>
      <c r="AE99">
        <v>0.18706639586664101</v>
      </c>
      <c r="AF99">
        <v>0.18640086915502299</v>
      </c>
      <c r="AG99">
        <v>0.23612854682628201</v>
      </c>
      <c r="AH99">
        <v>0.157233397262598</v>
      </c>
      <c r="AI99">
        <v>0.16402023615263001</v>
      </c>
      <c r="AJ99">
        <v>0.24780528895987999</v>
      </c>
      <c r="AK99">
        <v>0.17812189422160299</v>
      </c>
      <c r="AL99">
        <v>0.63774739117441404</v>
      </c>
    </row>
    <row r="100" spans="1:40" x14ac:dyDescent="0.25">
      <c r="A100" t="s">
        <v>0</v>
      </c>
      <c r="B100">
        <v>0.491613962765512</v>
      </c>
      <c r="C100">
        <v>0.15223636489081399</v>
      </c>
      <c r="D100">
        <v>0.14954567838564101</v>
      </c>
      <c r="E100">
        <v>0.15773638992434499</v>
      </c>
      <c r="F100">
        <v>0.15198864030065601</v>
      </c>
      <c r="G100">
        <v>0.169393506791265</v>
      </c>
      <c r="H100">
        <v>0.15771654621804501</v>
      </c>
      <c r="I100">
        <v>0.18543717751623001</v>
      </c>
      <c r="J100">
        <v>0.17594131668273899</v>
      </c>
      <c r="K100">
        <v>0.18452287523046501</v>
      </c>
      <c r="L100">
        <v>0.31745775270544602</v>
      </c>
      <c r="N100" t="s">
        <v>0</v>
      </c>
      <c r="O100">
        <v>0.67008605271159105</v>
      </c>
      <c r="P100">
        <v>0.164722125907316</v>
      </c>
      <c r="Q100">
        <v>0.16831678857021001</v>
      </c>
      <c r="R100">
        <v>0.175016175513001</v>
      </c>
      <c r="S100">
        <v>0.167913203533294</v>
      </c>
      <c r="T100">
        <v>0.16809263835594701</v>
      </c>
      <c r="U100">
        <v>0.18524352105818401</v>
      </c>
      <c r="V100">
        <v>0.19775789543626801</v>
      </c>
      <c r="W100">
        <v>0.166773324033718</v>
      </c>
      <c r="X100">
        <v>0.173194356693151</v>
      </c>
      <c r="Y100">
        <v>0.285474053158432</v>
      </c>
      <c r="AA100" t="s">
        <v>0</v>
      </c>
      <c r="AB100">
        <v>0.557886298517279</v>
      </c>
      <c r="AC100">
        <v>0.22360659057100901</v>
      </c>
      <c r="AD100">
        <v>0.19425611155730901</v>
      </c>
      <c r="AE100">
        <v>0.184040132591554</v>
      </c>
      <c r="AF100">
        <v>0.20142108281273999</v>
      </c>
      <c r="AG100">
        <v>0.22185953816527501</v>
      </c>
      <c r="AH100">
        <v>0.207120130044051</v>
      </c>
      <c r="AI100">
        <v>0.20750470649075101</v>
      </c>
      <c r="AJ100">
        <v>0.20872362557903501</v>
      </c>
      <c r="AK100">
        <v>0.20736362509997899</v>
      </c>
      <c r="AL100">
        <v>0.23963026544428401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D205-950D-4574-ADCE-582A996D1E7B}">
  <dimension ref="A1:AN115"/>
  <sheetViews>
    <sheetView topLeftCell="P11" workbookViewId="0"/>
  </sheetViews>
  <sheetFormatPr defaultRowHeight="15" x14ac:dyDescent="0.25"/>
  <sheetData>
    <row r="1" spans="1:8" x14ac:dyDescent="0.25">
      <c r="A1" s="21" t="s">
        <v>159</v>
      </c>
      <c r="D1" s="2" t="s">
        <v>160</v>
      </c>
      <c r="G1" s="2" t="s">
        <v>161</v>
      </c>
    </row>
    <row r="2" spans="1:8" x14ac:dyDescent="0.25">
      <c r="A2" t="s">
        <v>158</v>
      </c>
      <c r="D2" t="s">
        <v>158</v>
      </c>
      <c r="G2" t="s">
        <v>158</v>
      </c>
    </row>
    <row r="3" spans="1:8" x14ac:dyDescent="0.25">
      <c r="A3" s="3">
        <v>2010</v>
      </c>
      <c r="D3" s="3">
        <v>2015</v>
      </c>
      <c r="G3" s="3">
        <v>2019</v>
      </c>
    </row>
    <row r="4" spans="1:8" x14ac:dyDescent="0.25">
      <c r="A4" t="s">
        <v>6</v>
      </c>
      <c r="B4" t="s">
        <v>116</v>
      </c>
      <c r="D4" t="s">
        <v>6</v>
      </c>
      <c r="E4" t="s">
        <v>116</v>
      </c>
      <c r="G4" t="s">
        <v>6</v>
      </c>
      <c r="H4" t="s">
        <v>116</v>
      </c>
    </row>
    <row r="5" spans="1:8" x14ac:dyDescent="0.25">
      <c r="A5" t="s">
        <v>5</v>
      </c>
      <c r="B5">
        <v>0.19203071084926901</v>
      </c>
      <c r="D5" t="s">
        <v>5</v>
      </c>
      <c r="E5">
        <v>0.20484692882128999</v>
      </c>
      <c r="G5" t="s">
        <v>5</v>
      </c>
      <c r="H5">
        <v>0.19187909452831101</v>
      </c>
    </row>
    <row r="6" spans="1:8" x14ac:dyDescent="0.25">
      <c r="A6" t="s">
        <v>7</v>
      </c>
      <c r="B6">
        <v>0.14647834801707799</v>
      </c>
      <c r="D6" t="s">
        <v>7</v>
      </c>
      <c r="E6">
        <v>0.169515385625473</v>
      </c>
      <c r="G6" t="s">
        <v>7</v>
      </c>
      <c r="H6">
        <v>0.16743913518362599</v>
      </c>
    </row>
    <row r="7" spans="1:8" x14ac:dyDescent="0.25">
      <c r="A7" t="s">
        <v>1</v>
      </c>
      <c r="B7">
        <v>0.16347019741306801</v>
      </c>
      <c r="D7" t="s">
        <v>1</v>
      </c>
      <c r="E7">
        <v>0.168078839827909</v>
      </c>
      <c r="G7" t="s">
        <v>1</v>
      </c>
      <c r="H7">
        <v>0.18396168160299101</v>
      </c>
    </row>
    <row r="8" spans="1:8" x14ac:dyDescent="0.25">
      <c r="A8" t="s">
        <v>2</v>
      </c>
      <c r="B8">
        <v>0.15119385267913399</v>
      </c>
      <c r="D8" t="s">
        <v>2</v>
      </c>
      <c r="E8">
        <v>0.15684071666944399</v>
      </c>
      <c r="G8" t="s">
        <v>2</v>
      </c>
      <c r="H8">
        <v>0.156261401126191</v>
      </c>
    </row>
    <row r="9" spans="1:8" x14ac:dyDescent="0.25">
      <c r="A9" t="s">
        <v>402</v>
      </c>
      <c r="B9">
        <v>0.16728008091793301</v>
      </c>
      <c r="D9" t="s">
        <v>402</v>
      </c>
      <c r="E9">
        <v>7.6243241721855204E-2</v>
      </c>
      <c r="G9" t="s">
        <v>402</v>
      </c>
      <c r="H9">
        <v>7.1420945281559206E-2</v>
      </c>
    </row>
    <row r="10" spans="1:8" x14ac:dyDescent="0.25">
      <c r="A10" t="s">
        <v>8</v>
      </c>
      <c r="B10">
        <v>0.15012072853699199</v>
      </c>
      <c r="D10" t="s">
        <v>8</v>
      </c>
      <c r="E10">
        <v>0.161268034452137</v>
      </c>
      <c r="G10" t="s">
        <v>8</v>
      </c>
      <c r="H10">
        <v>0.16125138695901001</v>
      </c>
    </row>
    <row r="11" spans="1:8" x14ac:dyDescent="0.25">
      <c r="A11" t="s">
        <v>15</v>
      </c>
      <c r="B11">
        <v>0.13596566266257401</v>
      </c>
      <c r="D11" t="s">
        <v>15</v>
      </c>
      <c r="E11">
        <v>0.15760464807966801</v>
      </c>
      <c r="G11" t="s">
        <v>15</v>
      </c>
      <c r="H11">
        <v>0.15400669823191901</v>
      </c>
    </row>
    <row r="12" spans="1:8" x14ac:dyDescent="0.25">
      <c r="A12" t="s">
        <v>9</v>
      </c>
      <c r="B12">
        <v>0.12084633356275901</v>
      </c>
      <c r="D12" t="s">
        <v>9</v>
      </c>
      <c r="E12">
        <v>0.117950965518599</v>
      </c>
      <c r="G12" t="s">
        <v>9</v>
      </c>
      <c r="H12">
        <v>0.110324404866391</v>
      </c>
    </row>
    <row r="14" spans="1:8" x14ac:dyDescent="0.25">
      <c r="A14" s="2" t="s">
        <v>162</v>
      </c>
      <c r="D14" s="2" t="s">
        <v>163</v>
      </c>
      <c r="G14" s="2" t="s">
        <v>164</v>
      </c>
    </row>
    <row r="15" spans="1:8" x14ac:dyDescent="0.25">
      <c r="A15" t="s">
        <v>158</v>
      </c>
      <c r="D15" t="s">
        <v>158</v>
      </c>
      <c r="G15" t="s">
        <v>158</v>
      </c>
    </row>
    <row r="16" spans="1:8" x14ac:dyDescent="0.25">
      <c r="A16" s="3">
        <v>2010</v>
      </c>
      <c r="D16" s="3">
        <v>2015</v>
      </c>
      <c r="G16" s="3">
        <v>2019</v>
      </c>
    </row>
    <row r="17" spans="1:25" x14ac:dyDescent="0.25">
      <c r="A17" t="s">
        <v>16</v>
      </c>
      <c r="B17" t="s">
        <v>121</v>
      </c>
      <c r="D17" t="s">
        <v>16</v>
      </c>
      <c r="E17" t="s">
        <v>121</v>
      </c>
      <c r="G17" t="s">
        <v>16</v>
      </c>
      <c r="H17" t="s">
        <v>121</v>
      </c>
    </row>
    <row r="18" spans="1:25" x14ac:dyDescent="0.25">
      <c r="A18" t="s">
        <v>17</v>
      </c>
      <c r="B18">
        <v>0.183406163258093</v>
      </c>
      <c r="D18" t="s">
        <v>17</v>
      </c>
      <c r="E18">
        <v>0.19705523968937699</v>
      </c>
      <c r="G18" t="s">
        <v>17</v>
      </c>
      <c r="H18">
        <v>0.17311033465275</v>
      </c>
    </row>
    <row r="19" spans="1:25" x14ac:dyDescent="0.25">
      <c r="A19" t="s">
        <v>5</v>
      </c>
      <c r="B19">
        <v>0.19203071084926901</v>
      </c>
      <c r="D19" t="s">
        <v>5</v>
      </c>
      <c r="E19">
        <v>0.20484692882128999</v>
      </c>
      <c r="G19" t="s">
        <v>5</v>
      </c>
      <c r="H19">
        <v>0.19187909452831101</v>
      </c>
    </row>
    <row r="20" spans="1:25" x14ac:dyDescent="0.25">
      <c r="A20" t="s">
        <v>18</v>
      </c>
      <c r="B20">
        <v>0.14509845172102001</v>
      </c>
      <c r="D20" t="s">
        <v>18</v>
      </c>
      <c r="E20">
        <v>0.15314910696315201</v>
      </c>
      <c r="G20" t="s">
        <v>18</v>
      </c>
      <c r="H20">
        <v>0.14639468640795</v>
      </c>
    </row>
    <row r="22" spans="1:25" x14ac:dyDescent="0.25">
      <c r="A22" s="2" t="s">
        <v>165</v>
      </c>
      <c r="D22" s="2" t="s">
        <v>166</v>
      </c>
      <c r="G22" s="2" t="s">
        <v>167</v>
      </c>
    </row>
    <row r="23" spans="1:25" x14ac:dyDescent="0.25">
      <c r="A23" t="s">
        <v>158</v>
      </c>
      <c r="D23" t="s">
        <v>158</v>
      </c>
      <c r="G23" t="s">
        <v>158</v>
      </c>
    </row>
    <row r="24" spans="1:25" x14ac:dyDescent="0.25">
      <c r="A24" s="3">
        <v>2010</v>
      </c>
      <c r="D24" s="3">
        <v>2015</v>
      </c>
      <c r="G24" s="3">
        <v>2019</v>
      </c>
    </row>
    <row r="25" spans="1:25" x14ac:dyDescent="0.25">
      <c r="A25" t="s">
        <v>21</v>
      </c>
      <c r="B25" t="s">
        <v>121</v>
      </c>
      <c r="D25" t="s">
        <v>21</v>
      </c>
      <c r="E25" t="s">
        <v>121</v>
      </c>
      <c r="G25" t="s">
        <v>21</v>
      </c>
      <c r="H25" t="s">
        <v>121</v>
      </c>
    </row>
    <row r="26" spans="1:25" x14ac:dyDescent="0.25">
      <c r="A26" t="s">
        <v>17</v>
      </c>
      <c r="B26">
        <v>0.183302071277398</v>
      </c>
      <c r="D26" t="s">
        <v>17</v>
      </c>
      <c r="E26">
        <v>0.19692056312258099</v>
      </c>
      <c r="G26" t="s">
        <v>17</v>
      </c>
      <c r="H26">
        <v>0.172891462041942</v>
      </c>
    </row>
    <row r="27" spans="1:25" x14ac:dyDescent="0.25">
      <c r="A27" t="s">
        <v>0</v>
      </c>
      <c r="B27">
        <v>0.18782365079410199</v>
      </c>
      <c r="D27" t="s">
        <v>0</v>
      </c>
      <c r="E27">
        <v>0.20041448176923601</v>
      </c>
      <c r="G27" t="s">
        <v>0</v>
      </c>
      <c r="H27">
        <v>0.18849299538867401</v>
      </c>
    </row>
    <row r="29" spans="1:2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1" spans="1:25" x14ac:dyDescent="0.25">
      <c r="A31" s="2" t="s">
        <v>168</v>
      </c>
      <c r="J31" s="2" t="s">
        <v>170</v>
      </c>
      <c r="R31" s="2" t="s">
        <v>171</v>
      </c>
    </row>
    <row r="32" spans="1:25" x14ac:dyDescent="0.25">
      <c r="A32" t="s">
        <v>169</v>
      </c>
      <c r="J32" t="s">
        <v>169</v>
      </c>
      <c r="R32" t="s">
        <v>169</v>
      </c>
    </row>
    <row r="33" spans="1:24" x14ac:dyDescent="0.25">
      <c r="A33" s="3">
        <v>2010</v>
      </c>
      <c r="J33" s="3">
        <v>2015</v>
      </c>
      <c r="R33" s="3">
        <v>2019</v>
      </c>
    </row>
    <row r="34" spans="1:24" x14ac:dyDescent="0.25">
      <c r="A34" t="s">
        <v>6</v>
      </c>
      <c r="B34" t="s">
        <v>23</v>
      </c>
      <c r="C34" t="s">
        <v>26</v>
      </c>
      <c r="D34" t="s">
        <v>24</v>
      </c>
      <c r="E34" t="s">
        <v>25</v>
      </c>
      <c r="F34" t="s">
        <v>27</v>
      </c>
      <c r="G34" t="s">
        <v>32</v>
      </c>
      <c r="J34" t="s">
        <v>6</v>
      </c>
      <c r="K34" t="s">
        <v>23</v>
      </c>
      <c r="L34" t="s">
        <v>26</v>
      </c>
      <c r="M34" t="s">
        <v>24</v>
      </c>
      <c r="N34" t="s">
        <v>25</v>
      </c>
      <c r="O34" t="s">
        <v>27</v>
      </c>
      <c r="P34" t="s">
        <v>32</v>
      </c>
      <c r="R34" t="s">
        <v>6</v>
      </c>
      <c r="S34" t="s">
        <v>23</v>
      </c>
      <c r="T34" t="s">
        <v>26</v>
      </c>
      <c r="U34" t="s">
        <v>24</v>
      </c>
      <c r="V34" t="s">
        <v>25</v>
      </c>
      <c r="W34" t="s">
        <v>27</v>
      </c>
      <c r="X34" t="s">
        <v>32</v>
      </c>
    </row>
    <row r="35" spans="1:24" x14ac:dyDescent="0.25">
      <c r="A35" t="s">
        <v>5</v>
      </c>
      <c r="B35">
        <v>0.19036508999327301</v>
      </c>
      <c r="C35">
        <v>0.19551613076496199</v>
      </c>
      <c r="D35">
        <v>0.19510522486333801</v>
      </c>
      <c r="E35">
        <v>0.19468679088507901</v>
      </c>
      <c r="F35">
        <v>0.19725567352884599</v>
      </c>
      <c r="G35">
        <v>0.162740132512671</v>
      </c>
      <c r="J35" t="s">
        <v>5</v>
      </c>
      <c r="K35">
        <v>0.204421898070794</v>
      </c>
      <c r="L35">
        <v>0.209015327536066</v>
      </c>
      <c r="M35">
        <v>0.20793729377346601</v>
      </c>
      <c r="N35">
        <v>0.20408482404891701</v>
      </c>
      <c r="O35">
        <v>0.20032113765335599</v>
      </c>
      <c r="P35">
        <v>0.167424531622276</v>
      </c>
      <c r="R35" t="s">
        <v>5</v>
      </c>
      <c r="S35">
        <v>0.17507250791618101</v>
      </c>
      <c r="T35">
        <v>0.205913624404436</v>
      </c>
      <c r="U35">
        <v>0.21921462136827</v>
      </c>
      <c r="V35">
        <v>0.21497926459063199</v>
      </c>
      <c r="W35">
        <v>0.23328487011517299</v>
      </c>
      <c r="X35">
        <v>0.17684865235372299</v>
      </c>
    </row>
    <row r="36" spans="1:24" x14ac:dyDescent="0.25">
      <c r="A36" t="s">
        <v>7</v>
      </c>
      <c r="B36">
        <v>0.13150356458533899</v>
      </c>
      <c r="C36">
        <v>0.149156577631395</v>
      </c>
      <c r="D36">
        <v>0.18297417850382799</v>
      </c>
      <c r="E36">
        <v>0.15251957603549601</v>
      </c>
      <c r="F36">
        <v>0.16298594911204101</v>
      </c>
      <c r="G36">
        <v>9.3433071109807794E-2</v>
      </c>
      <c r="J36" t="s">
        <v>7</v>
      </c>
      <c r="K36">
        <v>0.16977031686719701</v>
      </c>
      <c r="L36">
        <v>0.190469355197531</v>
      </c>
      <c r="M36">
        <v>0.18509494200777199</v>
      </c>
      <c r="N36">
        <v>0.16924482564229101</v>
      </c>
      <c r="O36">
        <v>0.15504770863245701</v>
      </c>
      <c r="P36">
        <v>0.115351494155416</v>
      </c>
      <c r="R36" t="s">
        <v>7</v>
      </c>
      <c r="S36">
        <v>0.13987765857293799</v>
      </c>
      <c r="T36">
        <v>0.16892769522776499</v>
      </c>
      <c r="U36">
        <v>0.204369227626755</v>
      </c>
      <c r="V36">
        <v>0.210370522036473</v>
      </c>
      <c r="W36">
        <v>0.175870609267193</v>
      </c>
      <c r="X36">
        <v>0.15751117225094599</v>
      </c>
    </row>
    <row r="37" spans="1:24" x14ac:dyDescent="0.25">
      <c r="A37" t="s">
        <v>1</v>
      </c>
      <c r="B37">
        <v>0.20315700251309299</v>
      </c>
      <c r="C37">
        <v>0.136478114865835</v>
      </c>
      <c r="D37">
        <v>0.136261256243115</v>
      </c>
      <c r="E37">
        <v>0.20205135347053799</v>
      </c>
      <c r="F37">
        <v>0.120187092847979</v>
      </c>
      <c r="G37">
        <v>0.12583079954521101</v>
      </c>
      <c r="J37" t="s">
        <v>1</v>
      </c>
      <c r="K37">
        <v>0.17285778173437599</v>
      </c>
      <c r="L37">
        <v>0.16004447239924499</v>
      </c>
      <c r="M37">
        <v>0.19325849538088499</v>
      </c>
      <c r="N37">
        <v>0.22715523606778901</v>
      </c>
      <c r="O37">
        <v>0.14255425986914899</v>
      </c>
      <c r="P37">
        <v>0.10384432795395999</v>
      </c>
      <c r="R37" t="s">
        <v>1</v>
      </c>
      <c r="S37">
        <v>0.17014386818440699</v>
      </c>
      <c r="T37">
        <v>0.29328551117889801</v>
      </c>
      <c r="U37">
        <v>0.141357762195054</v>
      </c>
      <c r="V37">
        <v>0.26411623487786501</v>
      </c>
      <c r="W37">
        <v>0.18286715667647199</v>
      </c>
      <c r="X37">
        <v>0.16507231055923</v>
      </c>
    </row>
    <row r="38" spans="1:24" x14ac:dyDescent="0.25">
      <c r="A38" t="s">
        <v>2</v>
      </c>
      <c r="B38">
        <v>0.15904868114635001</v>
      </c>
      <c r="C38">
        <v>0.156949515113151</v>
      </c>
      <c r="D38">
        <v>0.155652637791794</v>
      </c>
      <c r="E38">
        <v>0.129122861253052</v>
      </c>
      <c r="F38">
        <v>0.121094783214145</v>
      </c>
      <c r="G38">
        <v>0.12442691133094699</v>
      </c>
      <c r="J38" t="s">
        <v>2</v>
      </c>
      <c r="K38">
        <v>0.16304364775430799</v>
      </c>
      <c r="L38">
        <v>0.16319616371953499</v>
      </c>
      <c r="M38">
        <v>0.159976724062039</v>
      </c>
      <c r="N38">
        <v>0.13834385911576</v>
      </c>
      <c r="O38">
        <v>0.150140463619686</v>
      </c>
      <c r="P38">
        <v>0.115778837893264</v>
      </c>
      <c r="R38" t="s">
        <v>2</v>
      </c>
      <c r="S38">
        <v>0.147186309651261</v>
      </c>
      <c r="T38">
        <v>0.15002503834053901</v>
      </c>
      <c r="U38">
        <v>0.17024659439911199</v>
      </c>
      <c r="V38">
        <v>0.17415745467142399</v>
      </c>
      <c r="W38">
        <v>0.16500476944283399</v>
      </c>
      <c r="X38">
        <v>0.146562686363956</v>
      </c>
    </row>
    <row r="39" spans="1:24" x14ac:dyDescent="0.25">
      <c r="A39" t="s">
        <v>402</v>
      </c>
      <c r="B39">
        <v>0.29083894745971001</v>
      </c>
      <c r="C39" t="s">
        <v>29</v>
      </c>
      <c r="D39">
        <v>2.32008115630974E-2</v>
      </c>
      <c r="E39">
        <v>3.95873619607598E-2</v>
      </c>
      <c r="F39">
        <v>6.1107134720610003E-2</v>
      </c>
      <c r="G39">
        <v>4.9422308025852998E-2</v>
      </c>
      <c r="J39" t="s">
        <v>402</v>
      </c>
      <c r="K39">
        <v>7.8397414936082294E-2</v>
      </c>
      <c r="L39">
        <v>0.107991520932697</v>
      </c>
      <c r="M39" t="s">
        <v>29</v>
      </c>
      <c r="N39">
        <v>7.3860575349251403E-2</v>
      </c>
      <c r="O39">
        <v>0.10202071324704499</v>
      </c>
      <c r="P39">
        <v>3.4820123749621297E-2</v>
      </c>
      <c r="R39" t="s">
        <v>402</v>
      </c>
      <c r="S39">
        <v>9.9741266632303802E-2</v>
      </c>
      <c r="T39">
        <v>0</v>
      </c>
      <c r="U39" t="s">
        <v>29</v>
      </c>
      <c r="V39">
        <v>8.5901586479019604E-2</v>
      </c>
      <c r="W39">
        <v>9.7185692538706396E-3</v>
      </c>
      <c r="X39">
        <v>9.0622020143652393E-2</v>
      </c>
    </row>
    <row r="40" spans="1:24" x14ac:dyDescent="0.25">
      <c r="A40" t="s">
        <v>8</v>
      </c>
      <c r="B40">
        <v>0.14373905666279599</v>
      </c>
      <c r="C40">
        <v>0.147414681026559</v>
      </c>
      <c r="D40">
        <v>0.167558279563991</v>
      </c>
      <c r="E40">
        <v>0.13426747075020701</v>
      </c>
      <c r="F40">
        <v>0.17585152672292401</v>
      </c>
      <c r="G40">
        <v>0.223805422874226</v>
      </c>
      <c r="J40" t="s">
        <v>8</v>
      </c>
      <c r="K40">
        <v>0.147726243528327</v>
      </c>
      <c r="L40">
        <v>0.17725195048048301</v>
      </c>
      <c r="M40">
        <v>0.20008697663507</v>
      </c>
      <c r="N40">
        <v>0.162212111245845</v>
      </c>
      <c r="O40">
        <v>0.15692384079566801</v>
      </c>
      <c r="P40">
        <v>0.21830329036631699</v>
      </c>
      <c r="R40" t="s">
        <v>8</v>
      </c>
      <c r="S40">
        <v>0.131538805344149</v>
      </c>
      <c r="T40">
        <v>0.12189121145290301</v>
      </c>
      <c r="U40">
        <v>0.23919721453529599</v>
      </c>
      <c r="V40">
        <v>0.16717992169113299</v>
      </c>
      <c r="W40">
        <v>0.202280788264599</v>
      </c>
      <c r="X40">
        <v>0.230384189718744</v>
      </c>
    </row>
    <row r="41" spans="1:24" x14ac:dyDescent="0.25">
      <c r="A41" t="s">
        <v>15</v>
      </c>
      <c r="B41">
        <v>0.142805377064949</v>
      </c>
      <c r="C41">
        <v>0.14683941816518201</v>
      </c>
      <c r="D41">
        <v>0.139451745501528</v>
      </c>
      <c r="E41">
        <v>0.11710707050476001</v>
      </c>
      <c r="F41">
        <v>0.105166157918913</v>
      </c>
      <c r="G41">
        <v>6.3629079624681506E-2</v>
      </c>
      <c r="J41" t="s">
        <v>15</v>
      </c>
      <c r="K41">
        <v>0.17717743869730401</v>
      </c>
      <c r="L41">
        <v>0.18287032833302</v>
      </c>
      <c r="M41">
        <v>0.12790198807460099</v>
      </c>
      <c r="N41">
        <v>0.12757984494611399</v>
      </c>
      <c r="O41">
        <v>0.100378930511582</v>
      </c>
      <c r="P41">
        <v>7.1783235428304004E-2</v>
      </c>
      <c r="R41" t="s">
        <v>15</v>
      </c>
      <c r="S41">
        <v>0.15497236559192401</v>
      </c>
      <c r="T41">
        <v>0.18046671010568399</v>
      </c>
      <c r="U41">
        <v>0.14534715458392999</v>
      </c>
      <c r="V41">
        <v>0.156966531776638</v>
      </c>
      <c r="W41">
        <v>0.130989084376915</v>
      </c>
      <c r="X41">
        <v>0.10624856432617</v>
      </c>
    </row>
    <row r="42" spans="1:24" x14ac:dyDescent="0.25">
      <c r="A42" t="s">
        <v>9</v>
      </c>
      <c r="B42">
        <v>0.14327678156788101</v>
      </c>
      <c r="C42">
        <v>0.13344660761044699</v>
      </c>
      <c r="D42">
        <v>8.3288164398466105E-2</v>
      </c>
      <c r="E42">
        <v>9.1715236186181298E-2</v>
      </c>
      <c r="F42">
        <v>8.2640513439980898E-2</v>
      </c>
      <c r="G42">
        <v>7.5700173079585903E-2</v>
      </c>
      <c r="J42" t="s">
        <v>9</v>
      </c>
      <c r="K42">
        <v>0.129317306256928</v>
      </c>
      <c r="L42">
        <v>0.104780355079552</v>
      </c>
      <c r="M42">
        <v>7.97217125832788E-2</v>
      </c>
      <c r="N42">
        <v>0.133606519842419</v>
      </c>
      <c r="O42">
        <v>0.10613793420086499</v>
      </c>
      <c r="P42">
        <v>7.6857143654406407E-2</v>
      </c>
      <c r="R42" t="s">
        <v>9</v>
      </c>
      <c r="S42">
        <v>0.10445427785691</v>
      </c>
      <c r="T42">
        <v>9.9140127194781602E-2</v>
      </c>
      <c r="U42">
        <v>0.13720817221197301</v>
      </c>
      <c r="V42">
        <v>0.14069924439525</v>
      </c>
      <c r="W42">
        <v>0.146323615381208</v>
      </c>
      <c r="X42">
        <v>0.10153745355107099</v>
      </c>
    </row>
    <row r="44" spans="1:24" x14ac:dyDescent="0.25">
      <c r="A44" s="2" t="s">
        <v>172</v>
      </c>
      <c r="J44" s="2" t="s">
        <v>173</v>
      </c>
      <c r="R44" s="2" t="s">
        <v>174</v>
      </c>
    </row>
    <row r="45" spans="1:24" x14ac:dyDescent="0.25">
      <c r="A45" t="s">
        <v>169</v>
      </c>
      <c r="J45" t="s">
        <v>169</v>
      </c>
      <c r="R45" t="s">
        <v>169</v>
      </c>
    </row>
    <row r="46" spans="1:24" x14ac:dyDescent="0.25">
      <c r="A46" s="3">
        <v>2010</v>
      </c>
      <c r="J46" s="3">
        <v>2015</v>
      </c>
      <c r="R46" s="3">
        <v>2019</v>
      </c>
    </row>
    <row r="47" spans="1:24" x14ac:dyDescent="0.25">
      <c r="A47" t="s">
        <v>16</v>
      </c>
      <c r="B47" t="s">
        <v>23</v>
      </c>
      <c r="C47" t="s">
        <v>26</v>
      </c>
      <c r="D47" t="s">
        <v>24</v>
      </c>
      <c r="E47" t="s">
        <v>25</v>
      </c>
      <c r="F47" t="s">
        <v>27</v>
      </c>
      <c r="G47" t="s">
        <v>32</v>
      </c>
      <c r="J47" t="s">
        <v>16</v>
      </c>
      <c r="K47" t="s">
        <v>23</v>
      </c>
      <c r="L47" t="s">
        <v>26</v>
      </c>
      <c r="M47" t="s">
        <v>24</v>
      </c>
      <c r="N47" t="s">
        <v>25</v>
      </c>
      <c r="O47" t="s">
        <v>27</v>
      </c>
      <c r="P47" t="s">
        <v>32</v>
      </c>
      <c r="R47" t="s">
        <v>16</v>
      </c>
      <c r="S47" t="s">
        <v>23</v>
      </c>
      <c r="T47" t="s">
        <v>26</v>
      </c>
      <c r="U47" t="s">
        <v>24</v>
      </c>
      <c r="V47" t="s">
        <v>25</v>
      </c>
      <c r="W47" t="s">
        <v>27</v>
      </c>
      <c r="X47" t="s">
        <v>32</v>
      </c>
    </row>
    <row r="48" spans="1:24" x14ac:dyDescent="0.25">
      <c r="A48" t="s">
        <v>17</v>
      </c>
      <c r="B48">
        <v>0.18766681709654701</v>
      </c>
      <c r="C48">
        <v>0.16921284928731001</v>
      </c>
      <c r="D48">
        <v>0.161458319901572</v>
      </c>
      <c r="E48">
        <v>0.16613702523589199</v>
      </c>
      <c r="F48">
        <v>0.18801100389440201</v>
      </c>
      <c r="G48">
        <v>0.24612720872414101</v>
      </c>
      <c r="J48" t="s">
        <v>17</v>
      </c>
      <c r="K48">
        <v>0.202977259923179</v>
      </c>
      <c r="L48">
        <v>0.176506361748133</v>
      </c>
      <c r="M48">
        <v>0.17054030508843299</v>
      </c>
      <c r="N48">
        <v>0.17654511391239799</v>
      </c>
      <c r="O48">
        <v>0.210999786857196</v>
      </c>
      <c r="P48">
        <v>0.27345439153234402</v>
      </c>
      <c r="R48" t="s">
        <v>17</v>
      </c>
      <c r="S48">
        <v>0.170815460207593</v>
      </c>
      <c r="T48">
        <v>0.17104933045132301</v>
      </c>
      <c r="U48">
        <v>0.17306424239696699</v>
      </c>
      <c r="V48">
        <v>0.19315005632680399</v>
      </c>
      <c r="W48">
        <v>0.23383238071410101</v>
      </c>
      <c r="X48">
        <v>0.29624206043519502</v>
      </c>
    </row>
    <row r="49" spans="1:26" x14ac:dyDescent="0.25">
      <c r="A49" t="s">
        <v>5</v>
      </c>
      <c r="B49">
        <v>0.19036508999327301</v>
      </c>
      <c r="C49">
        <v>0.19551613076496199</v>
      </c>
      <c r="D49">
        <v>0.19510522486333801</v>
      </c>
      <c r="E49">
        <v>0.19468679088507901</v>
      </c>
      <c r="F49">
        <v>0.19725567352884599</v>
      </c>
      <c r="G49">
        <v>0.162740132512671</v>
      </c>
      <c r="J49" t="s">
        <v>5</v>
      </c>
      <c r="K49">
        <v>0.204421898070794</v>
      </c>
      <c r="L49">
        <v>0.209015327536066</v>
      </c>
      <c r="M49">
        <v>0.20793729377346601</v>
      </c>
      <c r="N49">
        <v>0.20408482404891701</v>
      </c>
      <c r="O49">
        <v>0.20032113765335599</v>
      </c>
      <c r="P49">
        <v>0.167424531622276</v>
      </c>
      <c r="R49" t="s">
        <v>5</v>
      </c>
      <c r="S49">
        <v>0.17507250791618101</v>
      </c>
      <c r="T49">
        <v>0.205913624404436</v>
      </c>
      <c r="U49">
        <v>0.21921462136827</v>
      </c>
      <c r="V49">
        <v>0.21497926459063199</v>
      </c>
      <c r="W49">
        <v>0.23328487011517299</v>
      </c>
      <c r="X49">
        <v>0.17684865235372299</v>
      </c>
    </row>
    <row r="50" spans="1:26" x14ac:dyDescent="0.25">
      <c r="A50" t="s">
        <v>18</v>
      </c>
      <c r="B50">
        <v>0.15215592277095999</v>
      </c>
      <c r="C50">
        <v>0.15080691763732901</v>
      </c>
      <c r="D50">
        <v>0.14968885578027599</v>
      </c>
      <c r="E50">
        <v>0.12771900699415301</v>
      </c>
      <c r="F50">
        <v>0.12522225514957699</v>
      </c>
      <c r="G50">
        <v>0.107372208576213</v>
      </c>
      <c r="J50" t="s">
        <v>18</v>
      </c>
      <c r="K50">
        <v>0.15832964949743999</v>
      </c>
      <c r="L50">
        <v>0.165038887199148</v>
      </c>
      <c r="M50">
        <v>0.15280891810990699</v>
      </c>
      <c r="N50">
        <v>0.143766330851887</v>
      </c>
      <c r="O50">
        <v>0.13895071626214101</v>
      </c>
      <c r="P50">
        <v>0.108375744335968</v>
      </c>
      <c r="R50" t="s">
        <v>18</v>
      </c>
      <c r="S50">
        <v>0.13140180993509101</v>
      </c>
      <c r="T50">
        <v>0.14890366121061399</v>
      </c>
      <c r="U50">
        <v>0.16839819265314901</v>
      </c>
      <c r="V50">
        <v>0.171319707589142</v>
      </c>
      <c r="W50">
        <v>0.16475418111000101</v>
      </c>
      <c r="X50">
        <v>0.147575867058717</v>
      </c>
    </row>
    <row r="52" spans="1:26" x14ac:dyDescent="0.25">
      <c r="A52" s="2" t="s">
        <v>175</v>
      </c>
      <c r="J52" s="2" t="s">
        <v>176</v>
      </c>
      <c r="R52" s="2" t="s">
        <v>177</v>
      </c>
    </row>
    <row r="53" spans="1:26" x14ac:dyDescent="0.25">
      <c r="A53" t="s">
        <v>169</v>
      </c>
      <c r="J53" t="s">
        <v>169</v>
      </c>
      <c r="R53" t="s">
        <v>169</v>
      </c>
    </row>
    <row r="54" spans="1:26" x14ac:dyDescent="0.25">
      <c r="A54" s="3">
        <v>2010</v>
      </c>
      <c r="J54" s="3">
        <v>2015</v>
      </c>
      <c r="R54" s="3">
        <v>2019</v>
      </c>
    </row>
    <row r="55" spans="1:26" x14ac:dyDescent="0.25">
      <c r="A55" t="s">
        <v>21</v>
      </c>
      <c r="B55" t="s">
        <v>23</v>
      </c>
      <c r="C55" t="s">
        <v>26</v>
      </c>
      <c r="D55" t="s">
        <v>24</v>
      </c>
      <c r="E55" t="s">
        <v>25</v>
      </c>
      <c r="F55" t="s">
        <v>27</v>
      </c>
      <c r="G55" t="s">
        <v>32</v>
      </c>
      <c r="J55" t="s">
        <v>21</v>
      </c>
      <c r="K55" t="s">
        <v>23</v>
      </c>
      <c r="L55" t="s">
        <v>26</v>
      </c>
      <c r="M55" t="s">
        <v>24</v>
      </c>
      <c r="N55" t="s">
        <v>25</v>
      </c>
      <c r="O55" t="s">
        <v>27</v>
      </c>
      <c r="P55" t="s">
        <v>32</v>
      </c>
      <c r="R55" t="s">
        <v>21</v>
      </c>
      <c r="S55" t="s">
        <v>23</v>
      </c>
      <c r="T55" t="s">
        <v>26</v>
      </c>
      <c r="U55" t="s">
        <v>24</v>
      </c>
      <c r="V55" t="s">
        <v>25</v>
      </c>
      <c r="W55" t="s">
        <v>27</v>
      </c>
      <c r="X55" t="s">
        <v>32</v>
      </c>
    </row>
    <row r="56" spans="1:26" x14ac:dyDescent="0.25">
      <c r="A56" t="s">
        <v>17</v>
      </c>
      <c r="B56">
        <v>0.187615160829741</v>
      </c>
      <c r="C56">
        <v>0.169166022917147</v>
      </c>
      <c r="D56">
        <v>0.16128108924110299</v>
      </c>
      <c r="E56">
        <v>0.16574116465584099</v>
      </c>
      <c r="F56">
        <v>0.18619050475040699</v>
      </c>
      <c r="G56">
        <v>0.23812757235715201</v>
      </c>
      <c r="J56" t="s">
        <v>17</v>
      </c>
      <c r="K56">
        <v>0.20288619897400501</v>
      </c>
      <c r="L56">
        <v>0.176406843430928</v>
      </c>
      <c r="M56">
        <v>0.17036480394345399</v>
      </c>
      <c r="N56">
        <v>0.17632896968796999</v>
      </c>
      <c r="O56">
        <v>0.20922727413480999</v>
      </c>
      <c r="P56">
        <v>0.264707480080147</v>
      </c>
      <c r="R56" t="s">
        <v>17</v>
      </c>
      <c r="S56">
        <v>0.170590775585055</v>
      </c>
      <c r="T56">
        <v>0.17091509914313299</v>
      </c>
      <c r="U56">
        <v>0.17296056807208501</v>
      </c>
      <c r="V56">
        <v>0.192911968210909</v>
      </c>
      <c r="W56">
        <v>0.232502632259317</v>
      </c>
      <c r="X56">
        <v>0.28904480842975</v>
      </c>
    </row>
    <row r="57" spans="1:26" x14ac:dyDescent="0.25">
      <c r="A57" t="s">
        <v>0</v>
      </c>
      <c r="B57">
        <v>0.18749831293448099</v>
      </c>
      <c r="C57">
        <v>0.190945619145787</v>
      </c>
      <c r="D57">
        <v>0.190648070780119</v>
      </c>
      <c r="E57">
        <v>0.186395505449968</v>
      </c>
      <c r="F57">
        <v>0.186096613882588</v>
      </c>
      <c r="G57">
        <v>0.15513036809901701</v>
      </c>
      <c r="J57" t="s">
        <v>0</v>
      </c>
      <c r="K57">
        <v>0.20129356936273901</v>
      </c>
      <c r="L57">
        <v>0.20539594590034199</v>
      </c>
      <c r="M57">
        <v>0.20315457501807099</v>
      </c>
      <c r="N57">
        <v>0.19571178181262</v>
      </c>
      <c r="O57">
        <v>0.19059559972752799</v>
      </c>
      <c r="P57">
        <v>0.15784785100056201</v>
      </c>
      <c r="R57" t="s">
        <v>0</v>
      </c>
      <c r="S57">
        <v>0.17285151752359201</v>
      </c>
      <c r="T57">
        <v>0.20130213817126</v>
      </c>
      <c r="U57">
        <v>0.21386862154133601</v>
      </c>
      <c r="V57">
        <v>0.208985318002817</v>
      </c>
      <c r="W57">
        <v>0.22149919613319999</v>
      </c>
      <c r="X57">
        <v>0.173190087687839</v>
      </c>
    </row>
    <row r="59" spans="1:26" x14ac:dyDescent="0.25">
      <c r="A59" s="2" t="s">
        <v>178</v>
      </c>
      <c r="J59" s="2" t="s">
        <v>179</v>
      </c>
      <c r="S59" s="2" t="s">
        <v>180</v>
      </c>
    </row>
    <row r="60" spans="1:26" x14ac:dyDescent="0.25">
      <c r="A60" t="s">
        <v>181</v>
      </c>
      <c r="J60" t="s">
        <v>181</v>
      </c>
      <c r="S60" t="s">
        <v>181</v>
      </c>
    </row>
    <row r="61" spans="1:26" x14ac:dyDescent="0.25">
      <c r="A61" s="3">
        <v>2010</v>
      </c>
      <c r="J61" s="3">
        <v>2015</v>
      </c>
      <c r="S61" s="3">
        <v>2019</v>
      </c>
    </row>
    <row r="62" spans="1:26" x14ac:dyDescent="0.25">
      <c r="A62" t="s">
        <v>6</v>
      </c>
      <c r="B62" t="s">
        <v>40</v>
      </c>
      <c r="C62" t="s">
        <v>41</v>
      </c>
      <c r="D62" t="s">
        <v>42</v>
      </c>
      <c r="E62" t="s">
        <v>43</v>
      </c>
      <c r="F62" t="s">
        <v>44</v>
      </c>
      <c r="G62" t="s">
        <v>45</v>
      </c>
      <c r="H62" t="s">
        <v>46</v>
      </c>
      <c r="J62" t="s">
        <v>6</v>
      </c>
      <c r="K62" t="s">
        <v>40</v>
      </c>
      <c r="L62" t="s">
        <v>41</v>
      </c>
      <c r="M62" t="s">
        <v>42</v>
      </c>
      <c r="N62" t="s">
        <v>43</v>
      </c>
      <c r="O62" t="s">
        <v>44</v>
      </c>
      <c r="P62" t="s">
        <v>45</v>
      </c>
      <c r="Q62" t="s">
        <v>46</v>
      </c>
      <c r="S62" t="s">
        <v>6</v>
      </c>
      <c r="T62" t="s">
        <v>40</v>
      </c>
      <c r="U62" t="s">
        <v>41</v>
      </c>
      <c r="V62" t="s">
        <v>42</v>
      </c>
      <c r="W62" t="s">
        <v>43</v>
      </c>
      <c r="X62" t="s">
        <v>44</v>
      </c>
      <c r="Y62" t="s">
        <v>45</v>
      </c>
      <c r="Z62" t="s">
        <v>46</v>
      </c>
    </row>
    <row r="63" spans="1:26" x14ac:dyDescent="0.25">
      <c r="A63" t="s">
        <v>5</v>
      </c>
      <c r="B63">
        <v>0.21647510899723599</v>
      </c>
      <c r="C63">
        <v>0.19303855502582701</v>
      </c>
      <c r="D63">
        <v>0.17991826812613501</v>
      </c>
      <c r="E63">
        <v>0.171552256446205</v>
      </c>
      <c r="F63">
        <v>0.18973458063068699</v>
      </c>
      <c r="G63">
        <v>0.29631929190198603</v>
      </c>
      <c r="H63">
        <v>0.16297307062913799</v>
      </c>
      <c r="J63" t="s">
        <v>5</v>
      </c>
      <c r="K63">
        <v>0.24435988971847</v>
      </c>
      <c r="L63">
        <v>0.206151072357391</v>
      </c>
      <c r="M63">
        <v>0.18494187461466599</v>
      </c>
      <c r="N63">
        <v>0.17582772968501201</v>
      </c>
      <c r="O63">
        <v>0.206150304879893</v>
      </c>
      <c r="P63">
        <v>0.351390662538481</v>
      </c>
      <c r="Q63">
        <v>0.17754720716474101</v>
      </c>
      <c r="S63" t="s">
        <v>5</v>
      </c>
      <c r="T63">
        <v>0.25813912029894898</v>
      </c>
      <c r="U63">
        <v>0.19009611650095801</v>
      </c>
      <c r="V63">
        <v>0.195458950255053</v>
      </c>
      <c r="W63">
        <v>0.214102097319567</v>
      </c>
      <c r="X63">
        <v>0.22024648758505599</v>
      </c>
      <c r="Y63">
        <v>0.25009469562035702</v>
      </c>
      <c r="Z63">
        <v>0.25384742033488</v>
      </c>
    </row>
    <row r="64" spans="1:26" x14ac:dyDescent="0.25">
      <c r="A64" t="s">
        <v>7</v>
      </c>
      <c r="B64">
        <v>9.5045999191207695E-2</v>
      </c>
      <c r="C64">
        <v>0.147194217202782</v>
      </c>
      <c r="D64">
        <v>0.15094615612540299</v>
      </c>
      <c r="E64" t="s">
        <v>29</v>
      </c>
      <c r="F64">
        <v>9.60794209194413E-2</v>
      </c>
      <c r="G64" t="s">
        <v>29</v>
      </c>
      <c r="H64">
        <v>0.21721789870769301</v>
      </c>
      <c r="J64" t="s">
        <v>7</v>
      </c>
      <c r="K64">
        <v>0.11421384466032</v>
      </c>
      <c r="L64">
        <v>0.17812201821269899</v>
      </c>
      <c r="M64">
        <v>0.14279127826160601</v>
      </c>
      <c r="N64">
        <v>9.3782048693826503E-2</v>
      </c>
      <c r="O64">
        <v>0.10809318299454</v>
      </c>
      <c r="P64" t="s">
        <v>29</v>
      </c>
      <c r="Q64">
        <v>0.189187783742677</v>
      </c>
      <c r="S64" t="s">
        <v>7</v>
      </c>
      <c r="T64">
        <v>0.141193362596053</v>
      </c>
      <c r="U64">
        <v>0.172684961395909</v>
      </c>
      <c r="V64">
        <v>0.15528040284469399</v>
      </c>
      <c r="W64" t="s">
        <v>29</v>
      </c>
      <c r="X64">
        <v>7.9542874956190598E-2</v>
      </c>
      <c r="Y64" t="s">
        <v>29</v>
      </c>
      <c r="Z64">
        <v>0.23532778818719999</v>
      </c>
    </row>
    <row r="65" spans="1:26" x14ac:dyDescent="0.25">
      <c r="A65" t="s">
        <v>1</v>
      </c>
      <c r="B65" t="s">
        <v>29</v>
      </c>
      <c r="C65">
        <v>0.16582383837193501</v>
      </c>
      <c r="D65">
        <v>0.17450587806289</v>
      </c>
      <c r="E65">
        <v>0.14323149400318</v>
      </c>
      <c r="F65">
        <v>0.14506738752750301</v>
      </c>
      <c r="G65">
        <v>0.131810382635592</v>
      </c>
      <c r="H65">
        <v>0.16796582168759</v>
      </c>
      <c r="J65" t="s">
        <v>1</v>
      </c>
      <c r="K65">
        <v>0.14915702586889201</v>
      </c>
      <c r="L65">
        <v>0.16125777825948501</v>
      </c>
      <c r="M65">
        <v>0.20947249886657601</v>
      </c>
      <c r="N65">
        <v>0.18906967195381799</v>
      </c>
      <c r="O65">
        <v>0.147302873873665</v>
      </c>
      <c r="P65" t="s">
        <v>29</v>
      </c>
      <c r="Q65">
        <v>0.18912978305709499</v>
      </c>
      <c r="S65" t="s">
        <v>1</v>
      </c>
      <c r="T65">
        <v>0.31298119604401597</v>
      </c>
      <c r="U65">
        <v>0.18055451660508801</v>
      </c>
      <c r="V65">
        <v>0.20850181473277901</v>
      </c>
      <c r="W65">
        <v>0.31445153801509002</v>
      </c>
      <c r="X65">
        <v>0.11316159911715599</v>
      </c>
      <c r="Y65" t="s">
        <v>29</v>
      </c>
      <c r="Z65">
        <v>0.19590533363603499</v>
      </c>
    </row>
    <row r="66" spans="1:26" x14ac:dyDescent="0.25">
      <c r="A66" t="s">
        <v>2</v>
      </c>
      <c r="B66">
        <v>0.101356928491368</v>
      </c>
      <c r="C66">
        <v>0.15516842361107999</v>
      </c>
      <c r="D66">
        <v>0.13063792476702299</v>
      </c>
      <c r="E66">
        <v>0.117727664841675</v>
      </c>
      <c r="F66">
        <v>0.13552871808733399</v>
      </c>
      <c r="G66" t="s">
        <v>29</v>
      </c>
      <c r="H66">
        <v>0.103969011973308</v>
      </c>
      <c r="J66" t="s">
        <v>2</v>
      </c>
      <c r="K66">
        <v>0.12559671236625999</v>
      </c>
      <c r="L66">
        <v>0.158819399930719</v>
      </c>
      <c r="M66">
        <v>0.14476022545249601</v>
      </c>
      <c r="N66">
        <v>0.10662456674998599</v>
      </c>
      <c r="O66">
        <v>0.15365831808653199</v>
      </c>
      <c r="P66" t="s">
        <v>29</v>
      </c>
      <c r="Q66">
        <v>0.136902240060085</v>
      </c>
      <c r="S66" t="s">
        <v>2</v>
      </c>
      <c r="T66">
        <v>0.112889136990254</v>
      </c>
      <c r="U66">
        <v>0.15463315014282</v>
      </c>
      <c r="V66">
        <v>0.16759270319947001</v>
      </c>
      <c r="W66">
        <v>0.172329037931648</v>
      </c>
      <c r="X66">
        <v>0.17050964757193901</v>
      </c>
      <c r="Y66" t="s">
        <v>29</v>
      </c>
      <c r="Z66">
        <v>0.17163360843598099</v>
      </c>
    </row>
    <row r="67" spans="1:26" x14ac:dyDescent="0.25">
      <c r="A67" t="s">
        <v>402</v>
      </c>
      <c r="B67">
        <v>1.28117376577336E-2</v>
      </c>
      <c r="C67">
        <v>0.31248979186223502</v>
      </c>
      <c r="D67">
        <v>1.28617680492574E-3</v>
      </c>
      <c r="E67">
        <v>0</v>
      </c>
      <c r="F67">
        <v>1.7234946699428599E-2</v>
      </c>
      <c r="G67" t="s">
        <v>29</v>
      </c>
      <c r="H67">
        <v>5.0544679339845598E-2</v>
      </c>
      <c r="J67" t="s">
        <v>402</v>
      </c>
      <c r="K67" t="s">
        <v>29</v>
      </c>
      <c r="L67">
        <v>6.2217724543052799E-2</v>
      </c>
      <c r="M67">
        <v>1.65738573490904E-3</v>
      </c>
      <c r="N67" t="s">
        <v>29</v>
      </c>
      <c r="O67">
        <v>1.9299583019191099E-2</v>
      </c>
      <c r="P67" t="s">
        <v>29</v>
      </c>
      <c r="Q67">
        <v>0.13878710285679499</v>
      </c>
      <c r="S67" t="s">
        <v>402</v>
      </c>
      <c r="T67">
        <v>9.7185692538706396E-3</v>
      </c>
      <c r="U67">
        <v>7.7969164008112796E-2</v>
      </c>
      <c r="V67">
        <v>1.56299756488985E-3</v>
      </c>
      <c r="W67" t="s">
        <v>29</v>
      </c>
      <c r="X67" t="s">
        <v>29</v>
      </c>
      <c r="Y67" t="s">
        <v>29</v>
      </c>
      <c r="Z67">
        <v>0.17024017539314901</v>
      </c>
    </row>
    <row r="68" spans="1:26" x14ac:dyDescent="0.25">
      <c r="A68" t="s">
        <v>8</v>
      </c>
      <c r="B68">
        <v>0.31912024346005202</v>
      </c>
      <c r="C68">
        <v>0.152557280928317</v>
      </c>
      <c r="D68">
        <v>0.10079801901525801</v>
      </c>
      <c r="E68">
        <v>0.102877111721956</v>
      </c>
      <c r="F68">
        <v>0.14811315553528001</v>
      </c>
      <c r="G68" t="s">
        <v>29</v>
      </c>
      <c r="H68">
        <v>0.16978865059468001</v>
      </c>
      <c r="J68" t="s">
        <v>8</v>
      </c>
      <c r="K68">
        <v>0.33812110263790002</v>
      </c>
      <c r="L68">
        <v>0.16165720247162299</v>
      </c>
      <c r="M68">
        <v>0.121583059492789</v>
      </c>
      <c r="N68">
        <v>0.19064082330196899</v>
      </c>
      <c r="O68">
        <v>0.159599493754921</v>
      </c>
      <c r="P68" t="s">
        <v>29</v>
      </c>
      <c r="Q68">
        <v>0.214909634967477</v>
      </c>
      <c r="S68" t="s">
        <v>8</v>
      </c>
      <c r="T68">
        <v>0.306252414279996</v>
      </c>
      <c r="U68">
        <v>0.16119878539129201</v>
      </c>
      <c r="V68">
        <v>0.122616202227709</v>
      </c>
      <c r="W68">
        <v>8.3932674279675906E-2</v>
      </c>
      <c r="X68">
        <v>0.14169287027424399</v>
      </c>
      <c r="Y68" t="s">
        <v>29</v>
      </c>
      <c r="Z68">
        <v>0.273947969916433</v>
      </c>
    </row>
    <row r="69" spans="1:26" x14ac:dyDescent="0.25">
      <c r="A69" t="s">
        <v>15</v>
      </c>
      <c r="B69">
        <v>0.25569146216993299</v>
      </c>
      <c r="C69">
        <v>0.13858189999807999</v>
      </c>
      <c r="D69">
        <v>0.107453181864377</v>
      </c>
      <c r="E69">
        <v>0.20192689664907801</v>
      </c>
      <c r="F69">
        <v>0.14717486215553399</v>
      </c>
      <c r="G69" t="s">
        <v>29</v>
      </c>
      <c r="H69">
        <v>0.123707424781843</v>
      </c>
      <c r="J69" t="s">
        <v>15</v>
      </c>
      <c r="K69">
        <v>0.201259108090556</v>
      </c>
      <c r="L69">
        <v>0.16152812780326201</v>
      </c>
      <c r="M69">
        <v>0.12225053601652699</v>
      </c>
      <c r="N69" t="s">
        <v>29</v>
      </c>
      <c r="O69">
        <v>0.10558999533906401</v>
      </c>
      <c r="P69" t="s">
        <v>29</v>
      </c>
      <c r="Q69">
        <v>0.246413040622979</v>
      </c>
      <c r="S69" t="s">
        <v>15</v>
      </c>
      <c r="T69">
        <v>0.44539235831386997</v>
      </c>
      <c r="U69">
        <v>0.155323324155515</v>
      </c>
      <c r="V69">
        <v>0.13167650392967301</v>
      </c>
      <c r="W69" t="s">
        <v>29</v>
      </c>
      <c r="X69">
        <v>0.210484934989631</v>
      </c>
      <c r="Y69" t="s">
        <v>29</v>
      </c>
      <c r="Z69">
        <v>9.08765285095188E-2</v>
      </c>
    </row>
    <row r="70" spans="1:26" x14ac:dyDescent="0.25">
      <c r="A70" t="s">
        <v>9</v>
      </c>
      <c r="B70">
        <v>0.13530540795917401</v>
      </c>
      <c r="C70">
        <v>0.135421503433449</v>
      </c>
      <c r="D70">
        <v>7.6462023011553498E-2</v>
      </c>
      <c r="E70">
        <v>0.134241360156337</v>
      </c>
      <c r="F70">
        <v>0.10556923316604599</v>
      </c>
      <c r="G70">
        <v>7.8133575135286196E-2</v>
      </c>
      <c r="H70">
        <v>6.0545760713115002E-2</v>
      </c>
      <c r="J70" t="s">
        <v>9</v>
      </c>
      <c r="K70">
        <v>0.14540579975250201</v>
      </c>
      <c r="L70">
        <v>0.12441563696724001</v>
      </c>
      <c r="M70">
        <v>9.0813401229614094E-2</v>
      </c>
      <c r="N70">
        <v>4.5296693341386099E-2</v>
      </c>
      <c r="O70">
        <v>3.3709264122338198E-2</v>
      </c>
      <c r="P70">
        <v>8.0043467066196194E-2</v>
      </c>
      <c r="Q70">
        <v>8.1313481549277603E-2</v>
      </c>
      <c r="S70" t="s">
        <v>9</v>
      </c>
      <c r="T70">
        <v>0.17144496728662101</v>
      </c>
      <c r="U70">
        <v>0.103648750093462</v>
      </c>
      <c r="V70">
        <v>8.66611603127031E-2</v>
      </c>
      <c r="W70">
        <v>4.9678369241220398E-2</v>
      </c>
      <c r="X70">
        <v>0.16364631944609101</v>
      </c>
      <c r="Y70">
        <v>0.14523862873968399</v>
      </c>
      <c r="Z70">
        <v>0.17310418276814801</v>
      </c>
    </row>
    <row r="72" spans="1:26" x14ac:dyDescent="0.25">
      <c r="A72" s="2" t="s">
        <v>182</v>
      </c>
      <c r="J72" s="2" t="s">
        <v>183</v>
      </c>
      <c r="S72" s="2" t="s">
        <v>184</v>
      </c>
    </row>
    <row r="73" spans="1:26" x14ac:dyDescent="0.25">
      <c r="A73" t="s">
        <v>181</v>
      </c>
      <c r="J73" t="s">
        <v>181</v>
      </c>
      <c r="S73" t="s">
        <v>181</v>
      </c>
    </row>
    <row r="74" spans="1:26" x14ac:dyDescent="0.25">
      <c r="A74" s="3">
        <v>2010</v>
      </c>
      <c r="J74" s="3">
        <v>2015</v>
      </c>
      <c r="S74" s="3">
        <v>2019</v>
      </c>
    </row>
    <row r="75" spans="1:26" x14ac:dyDescent="0.25">
      <c r="A75" t="s">
        <v>16</v>
      </c>
      <c r="B75" t="s">
        <v>40</v>
      </c>
      <c r="C75" t="s">
        <v>41</v>
      </c>
      <c r="D75" t="s">
        <v>42</v>
      </c>
      <c r="E75" t="s">
        <v>43</v>
      </c>
      <c r="F75" t="s">
        <v>44</v>
      </c>
      <c r="G75" t="s">
        <v>45</v>
      </c>
      <c r="H75" t="s">
        <v>46</v>
      </c>
      <c r="J75" t="s">
        <v>16</v>
      </c>
      <c r="K75" t="s">
        <v>40</v>
      </c>
      <c r="L75" t="s">
        <v>41</v>
      </c>
      <c r="M75" t="s">
        <v>42</v>
      </c>
      <c r="N75" t="s">
        <v>43</v>
      </c>
      <c r="O75" t="s">
        <v>44</v>
      </c>
      <c r="P75" t="s">
        <v>45</v>
      </c>
      <c r="Q75" t="s">
        <v>46</v>
      </c>
      <c r="S75" t="s">
        <v>16</v>
      </c>
      <c r="T75" t="s">
        <v>40</v>
      </c>
      <c r="U75" t="s">
        <v>41</v>
      </c>
      <c r="V75" t="s">
        <v>42</v>
      </c>
      <c r="W75" t="s">
        <v>43</v>
      </c>
      <c r="X75" t="s">
        <v>44</v>
      </c>
      <c r="Y75" t="s">
        <v>45</v>
      </c>
      <c r="Z75" t="s">
        <v>46</v>
      </c>
    </row>
    <row r="76" spans="1:26" x14ac:dyDescent="0.25">
      <c r="A76" t="s">
        <v>17</v>
      </c>
      <c r="B76">
        <v>0.23183800399783899</v>
      </c>
      <c r="C76">
        <v>0.18281039546629199</v>
      </c>
      <c r="D76">
        <v>0.19578001418322999</v>
      </c>
      <c r="E76">
        <v>0.158789774114446</v>
      </c>
      <c r="F76">
        <v>0.14322141205286601</v>
      </c>
      <c r="G76">
        <v>0.20951103391789599</v>
      </c>
      <c r="H76">
        <v>0.15435505662824001</v>
      </c>
      <c r="J76" t="s">
        <v>17</v>
      </c>
      <c r="K76">
        <v>0.24844203713933899</v>
      </c>
      <c r="L76">
        <v>0.19637499563703201</v>
      </c>
      <c r="M76">
        <v>0.20593882375522801</v>
      </c>
      <c r="N76">
        <v>0.19084168587469</v>
      </c>
      <c r="O76">
        <v>0.15481958944972399</v>
      </c>
      <c r="P76">
        <v>0.22007350149367899</v>
      </c>
      <c r="Q76">
        <v>0.17802667872636199</v>
      </c>
      <c r="S76" t="s">
        <v>17</v>
      </c>
      <c r="T76">
        <v>0.24844203713933899</v>
      </c>
      <c r="U76">
        <v>0.19637499563703201</v>
      </c>
      <c r="V76">
        <v>0.20593882375522801</v>
      </c>
      <c r="W76">
        <v>0.19084168587469</v>
      </c>
      <c r="X76">
        <v>0.15481958944972399</v>
      </c>
      <c r="Y76">
        <v>0.22007350149367899</v>
      </c>
      <c r="Z76">
        <v>0.17802667872636199</v>
      </c>
    </row>
    <row r="77" spans="1:26" x14ac:dyDescent="0.25">
      <c r="A77" t="s">
        <v>5</v>
      </c>
      <c r="B77">
        <v>0.21647510899723599</v>
      </c>
      <c r="C77">
        <v>0.19303855502582701</v>
      </c>
      <c r="D77">
        <v>0.17991826812613501</v>
      </c>
      <c r="E77">
        <v>0.171552256446205</v>
      </c>
      <c r="F77">
        <v>0.18973458063068699</v>
      </c>
      <c r="G77">
        <v>0.29631929190198603</v>
      </c>
      <c r="H77">
        <v>0.16297307062913799</v>
      </c>
      <c r="J77" t="s">
        <v>5</v>
      </c>
      <c r="K77">
        <v>0.24435988971847</v>
      </c>
      <c r="L77">
        <v>0.206151072357391</v>
      </c>
      <c r="M77">
        <v>0.18494187461466599</v>
      </c>
      <c r="N77">
        <v>0.17582772968501201</v>
      </c>
      <c r="O77">
        <v>0.206150304879893</v>
      </c>
      <c r="P77">
        <v>0.351390662538481</v>
      </c>
      <c r="Q77">
        <v>0.17754720716474101</v>
      </c>
      <c r="S77" t="s">
        <v>5</v>
      </c>
      <c r="T77">
        <v>0.24435988971847</v>
      </c>
      <c r="U77">
        <v>0.206151072357391</v>
      </c>
      <c r="V77">
        <v>0.18494187461466599</v>
      </c>
      <c r="W77">
        <v>0.17582772968501201</v>
      </c>
      <c r="X77">
        <v>0.206150304879893</v>
      </c>
      <c r="Y77">
        <v>0.351390662538481</v>
      </c>
      <c r="Z77">
        <v>0.17754720716474101</v>
      </c>
    </row>
    <row r="78" spans="1:26" x14ac:dyDescent="0.25">
      <c r="A78" t="s">
        <v>18</v>
      </c>
      <c r="B78">
        <v>0.15205298655447699</v>
      </c>
      <c r="C78">
        <v>0.150569092407255</v>
      </c>
      <c r="D78">
        <v>0.119261206776144</v>
      </c>
      <c r="E78">
        <v>0.12660587514254401</v>
      </c>
      <c r="F78">
        <v>0.12934971299530201</v>
      </c>
      <c r="G78">
        <v>8.0958670266881194E-2</v>
      </c>
      <c r="H78">
        <v>0.107700478181722</v>
      </c>
      <c r="J78" t="s">
        <v>18</v>
      </c>
      <c r="K78">
        <v>0.156422684437381</v>
      </c>
      <c r="L78">
        <v>0.15696053185773201</v>
      </c>
      <c r="M78">
        <v>0.13302270653047499</v>
      </c>
      <c r="N78">
        <v>0.14914593613025401</v>
      </c>
      <c r="O78">
        <v>0.11541798979710501</v>
      </c>
      <c r="P78">
        <v>8.0043467066196194E-2</v>
      </c>
      <c r="Q78">
        <v>0.15790045453287799</v>
      </c>
      <c r="S78" t="s">
        <v>18</v>
      </c>
      <c r="T78">
        <v>0.156422684437381</v>
      </c>
      <c r="U78">
        <v>0.15696053185773201</v>
      </c>
      <c r="V78">
        <v>0.13302270653047499</v>
      </c>
      <c r="W78">
        <v>0.14914593613025401</v>
      </c>
      <c r="X78">
        <v>0.11541798979710501</v>
      </c>
      <c r="Y78">
        <v>8.0043467066196194E-2</v>
      </c>
      <c r="Z78">
        <v>0.15790045453287799</v>
      </c>
    </row>
    <row r="80" spans="1:26" x14ac:dyDescent="0.25">
      <c r="A80" s="2" t="s">
        <v>185</v>
      </c>
      <c r="J80" s="2" t="s">
        <v>186</v>
      </c>
      <c r="S80" s="2" t="s">
        <v>187</v>
      </c>
    </row>
    <row r="81" spans="1:38" x14ac:dyDescent="0.25">
      <c r="A81" t="s">
        <v>181</v>
      </c>
      <c r="J81" t="s">
        <v>181</v>
      </c>
      <c r="S81" t="s">
        <v>181</v>
      </c>
    </row>
    <row r="82" spans="1:38" x14ac:dyDescent="0.25">
      <c r="A82" s="3">
        <v>2010</v>
      </c>
      <c r="J82" s="3">
        <v>2015</v>
      </c>
      <c r="S82" s="3">
        <v>2019</v>
      </c>
    </row>
    <row r="83" spans="1:38" x14ac:dyDescent="0.25">
      <c r="A83" t="s">
        <v>21</v>
      </c>
      <c r="B83" t="s">
        <v>40</v>
      </c>
      <c r="C83" t="s">
        <v>41</v>
      </c>
      <c r="D83" t="s">
        <v>42</v>
      </c>
      <c r="E83" t="s">
        <v>43</v>
      </c>
      <c r="F83" t="s">
        <v>44</v>
      </c>
      <c r="G83" t="s">
        <v>45</v>
      </c>
      <c r="H83" t="s">
        <v>46</v>
      </c>
      <c r="J83" t="s">
        <v>21</v>
      </c>
      <c r="K83" t="s">
        <v>40</v>
      </c>
      <c r="L83" t="s">
        <v>41</v>
      </c>
      <c r="M83" t="s">
        <v>42</v>
      </c>
      <c r="N83" t="s">
        <v>43</v>
      </c>
      <c r="O83" t="s">
        <v>44</v>
      </c>
      <c r="P83" t="s">
        <v>45</v>
      </c>
      <c r="Q83" t="s">
        <v>46</v>
      </c>
      <c r="S83" t="s">
        <v>21</v>
      </c>
      <c r="T83" t="s">
        <v>40</v>
      </c>
      <c r="U83" t="s">
        <v>41</v>
      </c>
      <c r="V83" t="s">
        <v>42</v>
      </c>
      <c r="W83" t="s">
        <v>43</v>
      </c>
      <c r="X83" t="s">
        <v>44</v>
      </c>
      <c r="Y83" t="s">
        <v>45</v>
      </c>
      <c r="Z83" t="s">
        <v>46</v>
      </c>
    </row>
    <row r="84" spans="1:38" x14ac:dyDescent="0.25">
      <c r="A84" t="s">
        <v>17</v>
      </c>
      <c r="B84">
        <v>0.23008499075258501</v>
      </c>
      <c r="C84">
        <v>0.182758873818123</v>
      </c>
      <c r="D84">
        <v>0.19528158148489599</v>
      </c>
      <c r="E84">
        <v>0.15854145200793299</v>
      </c>
      <c r="F84">
        <v>0.14285723192392299</v>
      </c>
      <c r="G84">
        <v>0.20062082994012501</v>
      </c>
      <c r="H84">
        <v>0.15307583895667001</v>
      </c>
      <c r="J84" t="s">
        <v>17</v>
      </c>
      <c r="K84">
        <v>0.246414416403614</v>
      </c>
      <c r="L84">
        <v>0.196286195396524</v>
      </c>
      <c r="M84">
        <v>0.20542941923077801</v>
      </c>
      <c r="N84">
        <v>0.190559074238703</v>
      </c>
      <c r="O84">
        <v>0.15360848619645001</v>
      </c>
      <c r="P84">
        <v>0.215523789183761</v>
      </c>
      <c r="Q84">
        <v>0.176950093971144</v>
      </c>
      <c r="S84" t="s">
        <v>17</v>
      </c>
      <c r="T84">
        <v>0.26371417655278101</v>
      </c>
      <c r="U84">
        <v>0.16973422291963899</v>
      </c>
      <c r="V84">
        <v>0.20883580740607399</v>
      </c>
      <c r="W84">
        <v>0.14722755990283501</v>
      </c>
      <c r="X84">
        <v>0.16698572356576999</v>
      </c>
      <c r="Y84">
        <v>0.26633115387296202</v>
      </c>
      <c r="Z84">
        <v>0.21054526205527399</v>
      </c>
    </row>
    <row r="85" spans="1:38" x14ac:dyDescent="0.25">
      <c r="A85" t="s">
        <v>0</v>
      </c>
      <c r="B85">
        <v>0.21491120605714201</v>
      </c>
      <c r="C85">
        <v>0.18937054788311</v>
      </c>
      <c r="D85">
        <v>0.17063460794672899</v>
      </c>
      <c r="E85">
        <v>0.16376619094850201</v>
      </c>
      <c r="F85">
        <v>0.18044633589340001</v>
      </c>
      <c r="G85">
        <v>0.27281801914964399</v>
      </c>
      <c r="H85">
        <v>0.15774041117432999</v>
      </c>
      <c r="J85" t="s">
        <v>0</v>
      </c>
      <c r="K85">
        <v>0.237756239467138</v>
      </c>
      <c r="L85">
        <v>0.202116907095474</v>
      </c>
      <c r="M85">
        <v>0.17719805469602401</v>
      </c>
      <c r="N85">
        <v>0.17405776995509101</v>
      </c>
      <c r="O85">
        <v>0.193125864304447</v>
      </c>
      <c r="P85">
        <v>0.351390662538481</v>
      </c>
      <c r="Q85">
        <v>0.178968073961497</v>
      </c>
      <c r="S85" t="s">
        <v>0</v>
      </c>
      <c r="T85">
        <v>0.249609227486846</v>
      </c>
      <c r="U85">
        <v>0.18709143766478101</v>
      </c>
      <c r="V85">
        <v>0.18830751846445301</v>
      </c>
      <c r="W85">
        <v>0.208462758648258</v>
      </c>
      <c r="X85">
        <v>0.20886361923267499</v>
      </c>
      <c r="Y85">
        <v>0.25009469562035702</v>
      </c>
      <c r="Z85">
        <v>0.24538187896671801</v>
      </c>
    </row>
    <row r="87" spans="1:3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9" spans="1:38" x14ac:dyDescent="0.25">
      <c r="A89" s="2" t="s">
        <v>188</v>
      </c>
      <c r="N89" s="2" t="s">
        <v>189</v>
      </c>
      <c r="AA89" s="2" t="s">
        <v>190</v>
      </c>
    </row>
    <row r="90" spans="1:38" x14ac:dyDescent="0.25">
      <c r="A90" t="s">
        <v>368</v>
      </c>
      <c r="N90" t="s">
        <v>368</v>
      </c>
      <c r="AA90" t="s">
        <v>368</v>
      </c>
    </row>
    <row r="91" spans="1:38" x14ac:dyDescent="0.25">
      <c r="A91" s="3">
        <v>2010</v>
      </c>
      <c r="N91" s="3">
        <v>2015</v>
      </c>
      <c r="AA91" s="3">
        <v>2019</v>
      </c>
    </row>
    <row r="92" spans="1:38" x14ac:dyDescent="0.25">
      <c r="A92" t="s">
        <v>6</v>
      </c>
      <c r="B92">
        <v>0</v>
      </c>
      <c r="C92" t="s">
        <v>48</v>
      </c>
      <c r="D92" t="s">
        <v>49</v>
      </c>
      <c r="E92" t="s">
        <v>50</v>
      </c>
      <c r="F92" t="s">
        <v>51</v>
      </c>
      <c r="G92" t="s">
        <v>52</v>
      </c>
      <c r="H92" t="s">
        <v>53</v>
      </c>
      <c r="I92" t="s">
        <v>54</v>
      </c>
      <c r="J92" t="s">
        <v>55</v>
      </c>
      <c r="K92" t="s">
        <v>56</v>
      </c>
      <c r="L92">
        <v>1</v>
      </c>
      <c r="N92" t="s">
        <v>6</v>
      </c>
      <c r="O92">
        <v>0</v>
      </c>
      <c r="P92" t="s">
        <v>48</v>
      </c>
      <c r="Q92" t="s">
        <v>49</v>
      </c>
      <c r="R92" t="s">
        <v>50</v>
      </c>
      <c r="S92" t="s">
        <v>51</v>
      </c>
      <c r="T92" t="s">
        <v>52</v>
      </c>
      <c r="U92" t="s">
        <v>53</v>
      </c>
      <c r="V92" t="s">
        <v>54</v>
      </c>
      <c r="W92" t="s">
        <v>55</v>
      </c>
      <c r="X92" t="s">
        <v>56</v>
      </c>
      <c r="Y92">
        <v>1</v>
      </c>
      <c r="AA92" t="s">
        <v>6</v>
      </c>
      <c r="AB92">
        <v>0</v>
      </c>
      <c r="AC92" t="s">
        <v>48</v>
      </c>
      <c r="AD92" t="s">
        <v>49</v>
      </c>
      <c r="AE92" t="s">
        <v>50</v>
      </c>
      <c r="AF92" t="s">
        <v>51</v>
      </c>
      <c r="AG92" t="s">
        <v>52</v>
      </c>
      <c r="AH92" t="s">
        <v>53</v>
      </c>
      <c r="AI92" t="s">
        <v>54</v>
      </c>
      <c r="AJ92" t="s">
        <v>55</v>
      </c>
      <c r="AK92" t="s">
        <v>56</v>
      </c>
      <c r="AL92">
        <v>1</v>
      </c>
    </row>
    <row r="93" spans="1:38" x14ac:dyDescent="0.25">
      <c r="A93" t="s">
        <v>5</v>
      </c>
      <c r="B93">
        <v>0.19646389129453101</v>
      </c>
      <c r="C93">
        <v>0.14244449582503699</v>
      </c>
      <c r="D93">
        <v>0.14546751456489401</v>
      </c>
      <c r="E93">
        <v>0.152437239356909</v>
      </c>
      <c r="F93">
        <v>0.147348593278331</v>
      </c>
      <c r="G93">
        <v>0.16378452592543899</v>
      </c>
      <c r="H93">
        <v>0.16219811232926301</v>
      </c>
      <c r="I93">
        <v>0.18512784981114699</v>
      </c>
      <c r="J93">
        <v>0.175565914777572</v>
      </c>
      <c r="K93">
        <v>0.18680504349708699</v>
      </c>
      <c r="L93">
        <v>0.227791558453486</v>
      </c>
      <c r="N93" t="s">
        <v>5</v>
      </c>
      <c r="O93">
        <v>0.20828198916086099</v>
      </c>
      <c r="P93">
        <v>0.168761819607713</v>
      </c>
      <c r="Q93">
        <v>0.15985787611173699</v>
      </c>
      <c r="R93">
        <v>0.16315974850192899</v>
      </c>
      <c r="S93">
        <v>0.170600507753048</v>
      </c>
      <c r="T93">
        <v>0.175401458178787</v>
      </c>
      <c r="U93">
        <v>0.16697856872993599</v>
      </c>
      <c r="V93">
        <v>0.19430276529760401</v>
      </c>
      <c r="W93">
        <v>0.186803279737313</v>
      </c>
      <c r="X93">
        <v>0.18755522336330599</v>
      </c>
      <c r="Y93">
        <v>0.23507299054964501</v>
      </c>
      <c r="AA93" t="s">
        <v>5</v>
      </c>
      <c r="AB93">
        <v>0.191129290738077</v>
      </c>
      <c r="AC93">
        <v>0.16429299591309099</v>
      </c>
      <c r="AD93">
        <v>0.18333067887546001</v>
      </c>
      <c r="AE93">
        <v>0.18023147344407101</v>
      </c>
      <c r="AF93">
        <v>0.187321350137133</v>
      </c>
      <c r="AG93">
        <v>0.189374884463199</v>
      </c>
      <c r="AH93">
        <v>0.20200550544332799</v>
      </c>
      <c r="AI93">
        <v>0.193504877629219</v>
      </c>
      <c r="AJ93">
        <v>0.205936182106501</v>
      </c>
      <c r="AK93">
        <v>0.21155975491571699</v>
      </c>
      <c r="AL93">
        <v>0.24006794029932499</v>
      </c>
    </row>
    <row r="94" spans="1:38" x14ac:dyDescent="0.25">
      <c r="A94" t="s">
        <v>7</v>
      </c>
      <c r="B94">
        <v>0.13373628652012301</v>
      </c>
      <c r="C94">
        <v>0.14400593054720301</v>
      </c>
      <c r="D94">
        <v>0.152114109786263</v>
      </c>
      <c r="E94">
        <v>0.18988991985424</v>
      </c>
      <c r="F94">
        <v>0.14469483947675599</v>
      </c>
      <c r="G94">
        <v>0.13363424214811101</v>
      </c>
      <c r="H94">
        <v>0.16148214877609501</v>
      </c>
      <c r="I94">
        <v>0.13513242860369101</v>
      </c>
      <c r="J94">
        <v>0.14662711282617899</v>
      </c>
      <c r="K94">
        <v>0.114691951876599</v>
      </c>
      <c r="L94">
        <v>0.27881750042353498</v>
      </c>
      <c r="N94" t="s">
        <v>7</v>
      </c>
      <c r="O94">
        <v>0.169764715177983</v>
      </c>
      <c r="P94">
        <v>0.15144002478087901</v>
      </c>
      <c r="Q94">
        <v>0.13379723922016701</v>
      </c>
      <c r="R94">
        <v>0.174690547857064</v>
      </c>
      <c r="S94">
        <v>0.161422099276777</v>
      </c>
      <c r="T94">
        <v>0.13147770249568799</v>
      </c>
      <c r="U94">
        <v>0.13720594107721901</v>
      </c>
      <c r="V94">
        <v>0.15133541698751199</v>
      </c>
      <c r="W94">
        <v>9.8060733111550794E-2</v>
      </c>
      <c r="X94">
        <v>0.10491458623109801</v>
      </c>
      <c r="Y94">
        <v>0.28222035739921802</v>
      </c>
      <c r="AA94" t="s">
        <v>7</v>
      </c>
      <c r="AB94">
        <v>0.168829901657988</v>
      </c>
      <c r="AC94">
        <v>0.200296385942063</v>
      </c>
      <c r="AD94">
        <v>0.16307449904217999</v>
      </c>
      <c r="AE94">
        <v>0.18204625453623399</v>
      </c>
      <c r="AF94">
        <v>0.16937570205611999</v>
      </c>
      <c r="AG94">
        <v>0.18424846483851001</v>
      </c>
      <c r="AH94">
        <v>0.16263273922086</v>
      </c>
      <c r="AI94">
        <v>0.21145480112029899</v>
      </c>
      <c r="AJ94">
        <v>0.16570122232706799</v>
      </c>
      <c r="AK94">
        <v>0.16353883263206101</v>
      </c>
      <c r="AL94">
        <v>0.17364023455053601</v>
      </c>
    </row>
    <row r="95" spans="1:38" x14ac:dyDescent="0.25">
      <c r="A95" t="s">
        <v>1</v>
      </c>
      <c r="B95">
        <v>0.18060228543996301</v>
      </c>
      <c r="C95">
        <v>0.15844240670593601</v>
      </c>
      <c r="D95">
        <v>0.10355205413578</v>
      </c>
      <c r="E95">
        <v>7.9927225326295995E-2</v>
      </c>
      <c r="F95">
        <v>0.147172997252844</v>
      </c>
      <c r="G95" t="s">
        <v>29</v>
      </c>
      <c r="H95" t="s">
        <v>29</v>
      </c>
      <c r="I95">
        <v>0.13533100056734501</v>
      </c>
      <c r="J95">
        <v>0.14950710883434101</v>
      </c>
      <c r="K95">
        <v>0.190051819956228</v>
      </c>
      <c r="L95">
        <v>0.159587397866085</v>
      </c>
      <c r="N95" t="s">
        <v>1</v>
      </c>
      <c r="O95">
        <v>0.14853410023458</v>
      </c>
      <c r="P95">
        <v>0.15058190267978</v>
      </c>
      <c r="Q95">
        <v>0.23460309803831</v>
      </c>
      <c r="R95">
        <v>0.123079804403289</v>
      </c>
      <c r="S95">
        <v>0.15825755156242099</v>
      </c>
      <c r="T95">
        <v>5.1785459965234398E-2</v>
      </c>
      <c r="U95">
        <v>0.18117016955512399</v>
      </c>
      <c r="V95">
        <v>0.12152328198524</v>
      </c>
      <c r="W95">
        <v>0.11464280684740399</v>
      </c>
      <c r="X95">
        <v>0.23676439010251399</v>
      </c>
      <c r="Y95">
        <v>0.233755046228943</v>
      </c>
      <c r="AA95" t="s">
        <v>1</v>
      </c>
      <c r="AB95">
        <v>0.19264220731237799</v>
      </c>
      <c r="AC95">
        <v>0.23998830262978599</v>
      </c>
      <c r="AD95">
        <v>0.17862642769017001</v>
      </c>
      <c r="AE95">
        <v>0.24288146554336401</v>
      </c>
      <c r="AF95" t="s">
        <v>29</v>
      </c>
      <c r="AG95">
        <v>0.23275288837737601</v>
      </c>
      <c r="AH95" t="s">
        <v>29</v>
      </c>
      <c r="AI95" t="s">
        <v>29</v>
      </c>
      <c r="AJ95">
        <v>0.103376188813705</v>
      </c>
      <c r="AK95">
        <v>0.214664618506753</v>
      </c>
      <c r="AL95">
        <v>0.171949803049669</v>
      </c>
    </row>
    <row r="96" spans="1:38" x14ac:dyDescent="0.25">
      <c r="A96" t="s">
        <v>2</v>
      </c>
      <c r="B96">
        <v>0.163105133864935</v>
      </c>
      <c r="C96">
        <v>0.11742394209423</v>
      </c>
      <c r="D96">
        <v>0.10737194415102</v>
      </c>
      <c r="E96">
        <v>0.124413566579858</v>
      </c>
      <c r="F96">
        <v>0.119781078286228</v>
      </c>
      <c r="G96">
        <v>0.12948831586308701</v>
      </c>
      <c r="H96">
        <v>0.119373345862894</v>
      </c>
      <c r="I96">
        <v>0.11464188046321901</v>
      </c>
      <c r="J96">
        <v>0.10896342219487901</v>
      </c>
      <c r="K96">
        <v>0.12776826737720101</v>
      </c>
      <c r="L96">
        <v>0.14164437250573</v>
      </c>
      <c r="N96" t="s">
        <v>2</v>
      </c>
      <c r="O96">
        <v>0.169067651093291</v>
      </c>
      <c r="P96">
        <v>0.121538423272068</v>
      </c>
      <c r="Q96">
        <v>0.120125915143118</v>
      </c>
      <c r="R96">
        <v>0.12876536407458</v>
      </c>
      <c r="S96">
        <v>0.12785784128005201</v>
      </c>
      <c r="T96">
        <v>0.134860710712319</v>
      </c>
      <c r="U96">
        <v>0.116336261818608</v>
      </c>
      <c r="V96">
        <v>0.11543906676862099</v>
      </c>
      <c r="W96">
        <v>0.11120596485091901</v>
      </c>
      <c r="X96">
        <v>0.133974069801614</v>
      </c>
      <c r="Y96">
        <v>0.168871563395429</v>
      </c>
      <c r="AA96" t="s">
        <v>2</v>
      </c>
      <c r="AB96">
        <v>0.1600292265079</v>
      </c>
      <c r="AC96">
        <v>0.13103038603148101</v>
      </c>
      <c r="AD96">
        <v>0.13682982491951501</v>
      </c>
      <c r="AE96">
        <v>0.143965125327808</v>
      </c>
      <c r="AF96">
        <v>0.18355084746976899</v>
      </c>
      <c r="AG96">
        <v>0.13487380799626</v>
      </c>
      <c r="AH96">
        <v>0.140027789951644</v>
      </c>
      <c r="AI96">
        <v>0.137901840402328</v>
      </c>
      <c r="AJ96">
        <v>0.133910296137873</v>
      </c>
      <c r="AK96">
        <v>0.156949887703523</v>
      </c>
      <c r="AL96">
        <v>0.203962387132328</v>
      </c>
    </row>
    <row r="97" spans="1:40" x14ac:dyDescent="0.25">
      <c r="A97" t="s">
        <v>402</v>
      </c>
      <c r="B97">
        <v>0.109794580311254</v>
      </c>
      <c r="C97">
        <v>8.1609669352277495E-2</v>
      </c>
      <c r="D97">
        <v>1.7234946699428599E-2</v>
      </c>
      <c r="E97">
        <v>1.28617680492574E-3</v>
      </c>
      <c r="F97" t="s">
        <v>29</v>
      </c>
      <c r="G97" t="s">
        <v>29</v>
      </c>
      <c r="H97">
        <v>6.1107134720610003E-2</v>
      </c>
      <c r="I97" t="s">
        <v>29</v>
      </c>
      <c r="J97" t="s">
        <v>29</v>
      </c>
      <c r="K97" t="s">
        <v>29</v>
      </c>
      <c r="L97" t="s">
        <v>29</v>
      </c>
      <c r="N97" t="s">
        <v>402</v>
      </c>
      <c r="O97">
        <v>9.2238156049701495E-2</v>
      </c>
      <c r="P97" t="s">
        <v>29</v>
      </c>
      <c r="Q97">
        <v>1.9299583019191099E-2</v>
      </c>
      <c r="R97">
        <v>1.65738573490904E-3</v>
      </c>
      <c r="S97" t="s">
        <v>29</v>
      </c>
      <c r="T97">
        <v>0.10202071324704499</v>
      </c>
      <c r="U97" t="s">
        <v>29</v>
      </c>
      <c r="V97" t="s">
        <v>29</v>
      </c>
      <c r="W97" t="s">
        <v>29</v>
      </c>
      <c r="X97" t="s">
        <v>29</v>
      </c>
      <c r="Y97" t="s">
        <v>29</v>
      </c>
      <c r="AA97" t="s">
        <v>402</v>
      </c>
      <c r="AB97">
        <v>7.4835277953815393E-2</v>
      </c>
      <c r="AC97" t="s">
        <v>29</v>
      </c>
      <c r="AD97" t="s">
        <v>29</v>
      </c>
      <c r="AE97">
        <v>1.56299756488985E-3</v>
      </c>
      <c r="AF97" t="s">
        <v>29</v>
      </c>
      <c r="AG97" t="s">
        <v>29</v>
      </c>
      <c r="AH97" t="s">
        <v>29</v>
      </c>
      <c r="AI97" t="s">
        <v>29</v>
      </c>
      <c r="AJ97" t="s">
        <v>29</v>
      </c>
      <c r="AK97" t="s">
        <v>29</v>
      </c>
      <c r="AL97">
        <v>0.120792896964691</v>
      </c>
    </row>
    <row r="98" spans="1:40" x14ac:dyDescent="0.25">
      <c r="A98" t="s">
        <v>8</v>
      </c>
      <c r="B98">
        <v>0.15846653840748001</v>
      </c>
      <c r="C98">
        <v>0.132151553178155</v>
      </c>
      <c r="D98">
        <v>8.3593779965457707E-2</v>
      </c>
      <c r="E98">
        <v>9.6992206019733504E-2</v>
      </c>
      <c r="F98">
        <v>7.5480215036407103E-2</v>
      </c>
      <c r="G98">
        <v>5.09442003306994E-2</v>
      </c>
      <c r="H98">
        <v>0.15511695162526501</v>
      </c>
      <c r="I98">
        <v>0.13090347003802999</v>
      </c>
      <c r="J98">
        <v>8.1234716747815294E-2</v>
      </c>
      <c r="K98">
        <v>0.191059625653761</v>
      </c>
      <c r="L98">
        <v>0.155825251090914</v>
      </c>
      <c r="N98" t="s">
        <v>8</v>
      </c>
      <c r="O98">
        <v>0.17029560305816899</v>
      </c>
      <c r="P98">
        <v>0.120582891659096</v>
      </c>
      <c r="Q98">
        <v>0.111085584476036</v>
      </c>
      <c r="R98">
        <v>7.9051974872564296E-2</v>
      </c>
      <c r="S98">
        <v>0.17675784498067201</v>
      </c>
      <c r="T98">
        <v>8.6893284411480906E-2</v>
      </c>
      <c r="U98">
        <v>0.118662108786635</v>
      </c>
      <c r="V98">
        <v>0.116357063380918</v>
      </c>
      <c r="W98">
        <v>3.5091266400384097E-2</v>
      </c>
      <c r="X98">
        <v>8.6083027506980506E-2</v>
      </c>
      <c r="Y98">
        <v>0.22878817076365501</v>
      </c>
      <c r="AA98" t="s">
        <v>8</v>
      </c>
      <c r="AB98">
        <v>0.17502033803745401</v>
      </c>
      <c r="AC98">
        <v>9.44505585663101E-2</v>
      </c>
      <c r="AD98">
        <v>0.14729384960095801</v>
      </c>
      <c r="AE98">
        <v>0.133616791209726</v>
      </c>
      <c r="AF98">
        <v>0.20314724472606699</v>
      </c>
      <c r="AG98">
        <v>0.13300634566788699</v>
      </c>
      <c r="AH98">
        <v>6.1808261772064298E-2</v>
      </c>
      <c r="AI98">
        <v>6.8946730667122896E-2</v>
      </c>
      <c r="AJ98">
        <v>0.12805862617858699</v>
      </c>
      <c r="AK98">
        <v>0.13541780635166301</v>
      </c>
      <c r="AL98">
        <v>0.20820891520440901</v>
      </c>
    </row>
    <row r="99" spans="1:40" x14ac:dyDescent="0.25">
      <c r="A99" t="s">
        <v>15</v>
      </c>
      <c r="B99">
        <v>0.150452330890159</v>
      </c>
      <c r="C99">
        <v>0.10329041393621501</v>
      </c>
      <c r="D99">
        <v>0.10422375978998701</v>
      </c>
      <c r="E99">
        <v>0.120785386372864</v>
      </c>
      <c r="F99">
        <v>0.15607119484024201</v>
      </c>
      <c r="G99">
        <v>8.5305703061477695E-2</v>
      </c>
      <c r="H99">
        <v>0.10379169791439</v>
      </c>
      <c r="I99">
        <v>0.101873194127438</v>
      </c>
      <c r="J99">
        <v>7.2697233380212195E-2</v>
      </c>
      <c r="K99">
        <v>0.10106241731954101</v>
      </c>
      <c r="L99">
        <v>0.13554506478962</v>
      </c>
      <c r="N99" t="s">
        <v>15</v>
      </c>
      <c r="O99">
        <v>0.1794239655231</v>
      </c>
      <c r="P99">
        <v>0.112083164269853</v>
      </c>
      <c r="Q99">
        <v>0.117321474542967</v>
      </c>
      <c r="R99">
        <v>0.11921396014713299</v>
      </c>
      <c r="S99">
        <v>0.120278741293595</v>
      </c>
      <c r="T99">
        <v>0.129245757086804</v>
      </c>
      <c r="U99">
        <v>5.74127805134294E-2</v>
      </c>
      <c r="V99">
        <v>9.1120088302150501E-2</v>
      </c>
      <c r="W99">
        <v>0.12508813953233999</v>
      </c>
      <c r="X99">
        <v>7.3882022880509393E-2</v>
      </c>
      <c r="Y99">
        <v>0.16838446583299899</v>
      </c>
      <c r="AA99" t="s">
        <v>15</v>
      </c>
      <c r="AB99">
        <v>0.15925979978996599</v>
      </c>
      <c r="AC99">
        <v>0.13658934052882901</v>
      </c>
      <c r="AD99">
        <v>0.12765451490851401</v>
      </c>
      <c r="AE99">
        <v>0.12885008357866901</v>
      </c>
      <c r="AF99">
        <v>0.133401673132752</v>
      </c>
      <c r="AG99">
        <v>0.13482142155905599</v>
      </c>
      <c r="AH99">
        <v>0.12667366272889999</v>
      </c>
      <c r="AI99">
        <v>9.2664850337598706E-2</v>
      </c>
      <c r="AJ99">
        <v>0.151099241571934</v>
      </c>
      <c r="AK99">
        <v>7.8216258829328603E-2</v>
      </c>
      <c r="AL99">
        <v>0.14931652028018899</v>
      </c>
    </row>
    <row r="100" spans="1:40" x14ac:dyDescent="0.25">
      <c r="A100" t="s">
        <v>9</v>
      </c>
      <c r="B100">
        <v>0.11295557384119199</v>
      </c>
      <c r="C100">
        <v>3.3740771788357403E-2</v>
      </c>
      <c r="D100">
        <v>4.3827826436561197E-3</v>
      </c>
      <c r="E100">
        <v>4.1118523343622398E-2</v>
      </c>
      <c r="F100">
        <v>1.52449367836168E-3</v>
      </c>
      <c r="G100">
        <v>9.5058694079163692E-3</v>
      </c>
      <c r="H100">
        <v>2.94642345121214E-2</v>
      </c>
      <c r="I100">
        <v>1.24537340560278E-2</v>
      </c>
      <c r="J100" t="s">
        <v>29</v>
      </c>
      <c r="K100" t="s">
        <v>29</v>
      </c>
      <c r="L100">
        <v>2.25127935382568E-2</v>
      </c>
      <c r="N100" t="s">
        <v>9</v>
      </c>
      <c r="O100">
        <v>0.10800350270370999</v>
      </c>
      <c r="P100">
        <v>1.8842167913812002E-2</v>
      </c>
      <c r="Q100">
        <v>8.1552289466800806E-2</v>
      </c>
      <c r="R100">
        <v>8.4507693958231794E-2</v>
      </c>
      <c r="S100">
        <v>7.9683862041267095E-2</v>
      </c>
      <c r="T100">
        <v>7.8322146779088199E-3</v>
      </c>
      <c r="U100">
        <v>6.5663521251219104E-2</v>
      </c>
      <c r="V100">
        <v>0.21994496395263399</v>
      </c>
      <c r="W100">
        <v>1.3100295894519899E-3</v>
      </c>
      <c r="X100">
        <v>1.5987953964348701E-2</v>
      </c>
      <c r="Y100">
        <v>0.152342088537679</v>
      </c>
      <c r="AA100" t="s">
        <v>9</v>
      </c>
      <c r="AB100">
        <v>9.6405677795318806E-2</v>
      </c>
      <c r="AC100">
        <v>2.5589184261950702E-2</v>
      </c>
      <c r="AD100">
        <v>6.9951121948078499E-3</v>
      </c>
      <c r="AE100">
        <v>9.5927998933478101E-2</v>
      </c>
      <c r="AF100">
        <v>3.9052282628358199E-2</v>
      </c>
      <c r="AG100">
        <v>2.5013987876789701E-2</v>
      </c>
      <c r="AH100">
        <v>0.118478112838818</v>
      </c>
      <c r="AI100">
        <v>1.5451521712864199E-2</v>
      </c>
      <c r="AJ100">
        <v>1.1111980848385199E-2</v>
      </c>
      <c r="AK100">
        <v>0.75841631104788998</v>
      </c>
      <c r="AL100">
        <v>0.193199715135008</v>
      </c>
    </row>
    <row r="102" spans="1:40" x14ac:dyDescent="0.25">
      <c r="A102" s="2" t="s">
        <v>191</v>
      </c>
      <c r="N102" s="2" t="s">
        <v>192</v>
      </c>
      <c r="AA102" s="2" t="s">
        <v>193</v>
      </c>
    </row>
    <row r="103" spans="1:40" x14ac:dyDescent="0.25">
      <c r="A103" t="s">
        <v>368</v>
      </c>
      <c r="N103" t="s">
        <v>368</v>
      </c>
      <c r="AA103" t="s">
        <v>368</v>
      </c>
    </row>
    <row r="104" spans="1:40" x14ac:dyDescent="0.25">
      <c r="A104" s="3">
        <v>2010</v>
      </c>
      <c r="N104" s="3">
        <v>2015</v>
      </c>
      <c r="AA104" s="3">
        <v>2019</v>
      </c>
    </row>
    <row r="105" spans="1:40" x14ac:dyDescent="0.25">
      <c r="A105" t="s">
        <v>16</v>
      </c>
      <c r="B105">
        <v>0</v>
      </c>
      <c r="C105" t="s">
        <v>48</v>
      </c>
      <c r="D105" t="s">
        <v>49</v>
      </c>
      <c r="E105" t="s">
        <v>50</v>
      </c>
      <c r="F105" t="s">
        <v>51</v>
      </c>
      <c r="G105" t="s">
        <v>52</v>
      </c>
      <c r="H105" t="s">
        <v>53</v>
      </c>
      <c r="I105" t="s">
        <v>54</v>
      </c>
      <c r="J105" t="s">
        <v>55</v>
      </c>
      <c r="K105" t="s">
        <v>56</v>
      </c>
      <c r="L105">
        <v>1</v>
      </c>
      <c r="N105" t="s">
        <v>16</v>
      </c>
      <c r="O105">
        <v>0</v>
      </c>
      <c r="P105" t="s">
        <v>48</v>
      </c>
      <c r="Q105" t="s">
        <v>49</v>
      </c>
      <c r="R105" t="s">
        <v>50</v>
      </c>
      <c r="S105" t="s">
        <v>51</v>
      </c>
      <c r="T105" t="s">
        <v>52</v>
      </c>
      <c r="U105" t="s">
        <v>53</v>
      </c>
      <c r="V105" t="s">
        <v>54</v>
      </c>
      <c r="W105" t="s">
        <v>55</v>
      </c>
      <c r="X105" t="s">
        <v>56</v>
      </c>
      <c r="Y105">
        <v>1</v>
      </c>
      <c r="Z105" s="6"/>
      <c r="AA105" t="s">
        <v>16</v>
      </c>
      <c r="AB105">
        <v>0</v>
      </c>
      <c r="AC105" t="s">
        <v>48</v>
      </c>
      <c r="AD105" t="s">
        <v>49</v>
      </c>
      <c r="AE105" t="s">
        <v>50</v>
      </c>
      <c r="AF105" t="s">
        <v>51</v>
      </c>
      <c r="AG105" t="s">
        <v>52</v>
      </c>
      <c r="AH105" t="s">
        <v>53</v>
      </c>
      <c r="AI105" t="s">
        <v>54</v>
      </c>
      <c r="AJ105" t="s">
        <v>55</v>
      </c>
      <c r="AK105" t="s">
        <v>56</v>
      </c>
      <c r="AL105">
        <v>1</v>
      </c>
      <c r="AM105" s="6"/>
      <c r="AN105" s="6"/>
    </row>
    <row r="106" spans="1:40" x14ac:dyDescent="0.25">
      <c r="A106" t="s">
        <v>17</v>
      </c>
      <c r="B106">
        <v>0.18538825076667401</v>
      </c>
      <c r="C106">
        <v>0.105077763329542</v>
      </c>
      <c r="D106">
        <v>0.108674343909838</v>
      </c>
      <c r="E106">
        <v>0.106126079394554</v>
      </c>
      <c r="F106">
        <v>0.114898578839692</v>
      </c>
      <c r="G106">
        <v>0.10506102791695</v>
      </c>
      <c r="H106">
        <v>0.120798229794793</v>
      </c>
      <c r="I106">
        <v>0.11114764096148</v>
      </c>
      <c r="J106">
        <v>0.12880280055232701</v>
      </c>
      <c r="K106">
        <v>0.14213098969346999</v>
      </c>
      <c r="L106">
        <v>0.18319665201711699</v>
      </c>
      <c r="N106" t="s">
        <v>17</v>
      </c>
      <c r="O106">
        <v>0.19866417212770801</v>
      </c>
      <c r="P106">
        <v>0.122176798600759</v>
      </c>
      <c r="Q106">
        <v>0.12292475047717299</v>
      </c>
      <c r="R106">
        <v>0.12754429535397499</v>
      </c>
      <c r="S106">
        <v>0.136263223799899</v>
      </c>
      <c r="T106">
        <v>0.136021834547738</v>
      </c>
      <c r="U106">
        <v>0.14074190438123299</v>
      </c>
      <c r="V106">
        <v>0.15129044314492199</v>
      </c>
      <c r="W106">
        <v>0.15541740315390601</v>
      </c>
      <c r="X106">
        <v>0.173261527318852</v>
      </c>
      <c r="Y106">
        <v>0.222301314918952</v>
      </c>
      <c r="AA106" t="s">
        <v>17</v>
      </c>
      <c r="AB106">
        <v>0.17418172862928799</v>
      </c>
      <c r="AC106">
        <v>0.12649388283038501</v>
      </c>
      <c r="AD106">
        <v>0.12712488873466599</v>
      </c>
      <c r="AE106">
        <v>0.13733987473826101</v>
      </c>
      <c r="AF106">
        <v>0.13469304689946701</v>
      </c>
      <c r="AG106">
        <v>0.14062009129044101</v>
      </c>
      <c r="AH106">
        <v>0.146116464967011</v>
      </c>
      <c r="AI106">
        <v>0.152560295748804</v>
      </c>
      <c r="AJ106">
        <v>0.16068810691622201</v>
      </c>
      <c r="AK106">
        <v>0.17305446065643501</v>
      </c>
      <c r="AL106">
        <v>0.21706785894486499</v>
      </c>
    </row>
    <row r="107" spans="1:40" x14ac:dyDescent="0.25">
      <c r="A107" t="s">
        <v>5</v>
      </c>
      <c r="B107">
        <v>0.19646389129453101</v>
      </c>
      <c r="C107">
        <v>0.14244449582503699</v>
      </c>
      <c r="D107">
        <v>0.14546751456489401</v>
      </c>
      <c r="E107">
        <v>0.152437239356909</v>
      </c>
      <c r="F107">
        <v>0.147348593278331</v>
      </c>
      <c r="G107">
        <v>0.16378452592543899</v>
      </c>
      <c r="H107">
        <v>0.16219811232926301</v>
      </c>
      <c r="I107">
        <v>0.18512784981114699</v>
      </c>
      <c r="J107">
        <v>0.175565914777572</v>
      </c>
      <c r="K107">
        <v>0.18680504349708699</v>
      </c>
      <c r="L107">
        <v>0.227791558453486</v>
      </c>
      <c r="N107" t="s">
        <v>5</v>
      </c>
      <c r="O107">
        <v>0.20828198916086099</v>
      </c>
      <c r="P107">
        <v>0.168761819607713</v>
      </c>
      <c r="Q107">
        <v>0.15985787611173699</v>
      </c>
      <c r="R107">
        <v>0.16315974850192899</v>
      </c>
      <c r="S107">
        <v>0.170600507753048</v>
      </c>
      <c r="T107">
        <v>0.175401458178787</v>
      </c>
      <c r="U107">
        <v>0.16697856872993599</v>
      </c>
      <c r="V107">
        <v>0.19430276529760401</v>
      </c>
      <c r="W107">
        <v>0.186803279737313</v>
      </c>
      <c r="X107">
        <v>0.18755522336330599</v>
      </c>
      <c r="Y107">
        <v>0.23507299054964501</v>
      </c>
      <c r="AA107" t="s">
        <v>5</v>
      </c>
      <c r="AB107">
        <v>0.191129290738077</v>
      </c>
      <c r="AC107">
        <v>0.16429299591309099</v>
      </c>
      <c r="AD107">
        <v>0.18333067887546001</v>
      </c>
      <c r="AE107">
        <v>0.18023147344407101</v>
      </c>
      <c r="AF107">
        <v>0.187321350137133</v>
      </c>
      <c r="AG107">
        <v>0.189374884463199</v>
      </c>
      <c r="AH107">
        <v>0.20200550544332799</v>
      </c>
      <c r="AI107">
        <v>0.193504877629219</v>
      </c>
      <c r="AJ107">
        <v>0.205936182106501</v>
      </c>
      <c r="AK107">
        <v>0.21155975491571699</v>
      </c>
      <c r="AL107">
        <v>0.24006794029932499</v>
      </c>
    </row>
    <row r="108" spans="1:40" x14ac:dyDescent="0.25">
      <c r="A108" t="s">
        <v>18</v>
      </c>
      <c r="B108">
        <v>0.15236203474559201</v>
      </c>
      <c r="C108">
        <v>0.117546815737281</v>
      </c>
      <c r="D108">
        <v>0.103272381404861</v>
      </c>
      <c r="E108">
        <v>0.121350149687572</v>
      </c>
      <c r="F108">
        <v>0.121110790454376</v>
      </c>
      <c r="G108">
        <v>0.10717206332238</v>
      </c>
      <c r="H108">
        <v>0.11888705512240599</v>
      </c>
      <c r="I108">
        <v>0.110771231411966</v>
      </c>
      <c r="J108">
        <v>0.113883276208098</v>
      </c>
      <c r="K108">
        <v>0.12961246192964301</v>
      </c>
      <c r="L108">
        <v>0.15747396736543701</v>
      </c>
      <c r="N108" t="s">
        <v>18</v>
      </c>
      <c r="O108">
        <v>0.160177100931605</v>
      </c>
      <c r="P108">
        <v>0.11725154796414899</v>
      </c>
      <c r="Q108">
        <v>0.119825458401795</v>
      </c>
      <c r="R108">
        <v>0.121530433015616</v>
      </c>
      <c r="S108">
        <v>0.132443064414308</v>
      </c>
      <c r="T108">
        <v>0.119934158016669</v>
      </c>
      <c r="U108">
        <v>0.107617035962602</v>
      </c>
      <c r="V108">
        <v>0.11968475577759199</v>
      </c>
      <c r="W108">
        <v>0.103804495622158</v>
      </c>
      <c r="X108">
        <v>0.12093267075553001</v>
      </c>
      <c r="Y108">
        <v>0.18920950123191699</v>
      </c>
      <c r="AA108" t="s">
        <v>18</v>
      </c>
      <c r="AB108">
        <v>0.14468272359868001</v>
      </c>
      <c r="AC108">
        <v>0.13154816948440701</v>
      </c>
      <c r="AD108">
        <v>0.139108530974554</v>
      </c>
      <c r="AE108">
        <v>0.14339948359071999</v>
      </c>
      <c r="AF108">
        <v>0.15693855730221101</v>
      </c>
      <c r="AG108">
        <v>0.133932486446696</v>
      </c>
      <c r="AH108">
        <v>0.13009015157423701</v>
      </c>
      <c r="AI108">
        <v>0.14483434263606401</v>
      </c>
      <c r="AJ108">
        <v>0.135679748099308</v>
      </c>
      <c r="AK108">
        <v>0.16279157561507099</v>
      </c>
      <c r="AL108">
        <v>0.18802675925498299</v>
      </c>
    </row>
    <row r="110" spans="1:40" x14ac:dyDescent="0.25">
      <c r="A110" s="2" t="s">
        <v>194</v>
      </c>
      <c r="N110" s="2" t="s">
        <v>195</v>
      </c>
      <c r="AA110" s="2" t="s">
        <v>196</v>
      </c>
    </row>
    <row r="111" spans="1:40" x14ac:dyDescent="0.25">
      <c r="A111" t="s">
        <v>368</v>
      </c>
      <c r="N111" t="s">
        <v>368</v>
      </c>
      <c r="AA111" t="s">
        <v>368</v>
      </c>
    </row>
    <row r="112" spans="1:40" x14ac:dyDescent="0.25">
      <c r="B112" s="3">
        <v>2010</v>
      </c>
      <c r="N112" s="3">
        <v>2015</v>
      </c>
      <c r="AA112" s="3">
        <v>2019</v>
      </c>
    </row>
    <row r="113" spans="1:40" x14ac:dyDescent="0.25">
      <c r="A113" t="s">
        <v>21</v>
      </c>
      <c r="B113">
        <v>0</v>
      </c>
      <c r="C113" t="s">
        <v>48</v>
      </c>
      <c r="D113" t="s">
        <v>49</v>
      </c>
      <c r="E113" t="s">
        <v>50</v>
      </c>
      <c r="F113" t="s">
        <v>51</v>
      </c>
      <c r="G113" t="s">
        <v>52</v>
      </c>
      <c r="H113" t="s">
        <v>53</v>
      </c>
      <c r="I113" t="s">
        <v>54</v>
      </c>
      <c r="J113" t="s">
        <v>55</v>
      </c>
      <c r="K113" t="s">
        <v>56</v>
      </c>
      <c r="L113">
        <v>1</v>
      </c>
      <c r="N113" t="s">
        <v>21</v>
      </c>
      <c r="O113">
        <v>0</v>
      </c>
      <c r="P113" t="s">
        <v>48</v>
      </c>
      <c r="Q113" t="s">
        <v>49</v>
      </c>
      <c r="R113" t="s">
        <v>50</v>
      </c>
      <c r="S113" t="s">
        <v>51</v>
      </c>
      <c r="T113" t="s">
        <v>52</v>
      </c>
      <c r="U113" t="s">
        <v>53</v>
      </c>
      <c r="V113" t="s">
        <v>54</v>
      </c>
      <c r="W113" t="s">
        <v>55</v>
      </c>
      <c r="X113" t="s">
        <v>56</v>
      </c>
      <c r="Y113">
        <v>1</v>
      </c>
      <c r="Z113" s="6"/>
      <c r="AA113" t="s">
        <v>21</v>
      </c>
      <c r="AB113">
        <v>0</v>
      </c>
      <c r="AC113" t="s">
        <v>48</v>
      </c>
      <c r="AD113" t="s">
        <v>49</v>
      </c>
      <c r="AE113" t="s">
        <v>50</v>
      </c>
      <c r="AF113" t="s">
        <v>51</v>
      </c>
      <c r="AG113" t="s">
        <v>52</v>
      </c>
      <c r="AH113" t="s">
        <v>53</v>
      </c>
      <c r="AI113" t="s">
        <v>54</v>
      </c>
      <c r="AJ113" t="s">
        <v>55</v>
      </c>
      <c r="AK113" t="s">
        <v>56</v>
      </c>
      <c r="AL113">
        <v>1</v>
      </c>
      <c r="AM113" s="6"/>
      <c r="AN113" s="6"/>
    </row>
    <row r="114" spans="1:40" x14ac:dyDescent="0.25">
      <c r="A114" t="s">
        <v>17</v>
      </c>
      <c r="B114">
        <v>0.18528643656017901</v>
      </c>
      <c r="C114">
        <v>0.10491677717091601</v>
      </c>
      <c r="D114">
        <v>0.108499943305714</v>
      </c>
      <c r="E114">
        <v>0.106073738367138</v>
      </c>
      <c r="F114">
        <v>0.11477507765759901</v>
      </c>
      <c r="G114">
        <v>0.104922942427776</v>
      </c>
      <c r="H114">
        <v>0.12049778902083701</v>
      </c>
      <c r="I114">
        <v>0.110637155236107</v>
      </c>
      <c r="J114">
        <v>0.12880280055232701</v>
      </c>
      <c r="K114">
        <v>0.14213098969346999</v>
      </c>
      <c r="L114">
        <v>0.183041776008945</v>
      </c>
      <c r="N114" t="s">
        <v>17</v>
      </c>
      <c r="O114">
        <v>0.19852548948006901</v>
      </c>
      <c r="P114">
        <v>0.121959759703166</v>
      </c>
      <c r="Q114">
        <v>0.12284571998813699</v>
      </c>
      <c r="R114">
        <v>0.12745549906498799</v>
      </c>
      <c r="S114">
        <v>0.136162008483694</v>
      </c>
      <c r="T114">
        <v>0.13572680665390599</v>
      </c>
      <c r="U114">
        <v>0.140551107981919</v>
      </c>
      <c r="V114">
        <v>0.15138113603898701</v>
      </c>
      <c r="W114">
        <v>0.15521542756601001</v>
      </c>
      <c r="X114">
        <v>0.17308964363212601</v>
      </c>
      <c r="Y114">
        <v>0.222128454140742</v>
      </c>
      <c r="AA114" t="s">
        <v>17</v>
      </c>
      <c r="AB114">
        <v>0.17395155678438601</v>
      </c>
      <c r="AC114">
        <v>0.126337052400531</v>
      </c>
      <c r="AD114">
        <v>0.12697575183020901</v>
      </c>
      <c r="AE114">
        <v>0.137118420856952</v>
      </c>
      <c r="AF114">
        <v>0.133927920785298</v>
      </c>
      <c r="AG114">
        <v>0.140107046452806</v>
      </c>
      <c r="AH114">
        <v>0.14603076465033399</v>
      </c>
      <c r="AI114">
        <v>0.15233589513663401</v>
      </c>
      <c r="AJ114">
        <v>0.160457279561179</v>
      </c>
      <c r="AK114">
        <v>0.17384763389544799</v>
      </c>
      <c r="AL114">
        <v>0.21703315426466199</v>
      </c>
    </row>
    <row r="115" spans="1:40" x14ac:dyDescent="0.25">
      <c r="A115" t="s">
        <v>0</v>
      </c>
      <c r="B115">
        <v>0.19331579623518499</v>
      </c>
      <c r="C115">
        <v>0.13849652069912499</v>
      </c>
      <c r="D115">
        <v>0.13980194231982099</v>
      </c>
      <c r="E115">
        <v>0.14731205444081499</v>
      </c>
      <c r="F115">
        <v>0.14211469596222201</v>
      </c>
      <c r="G115">
        <v>0.154674669471311</v>
      </c>
      <c r="H115">
        <v>0.15478056972653201</v>
      </c>
      <c r="I115">
        <v>0.17229826433416601</v>
      </c>
      <c r="J115">
        <v>0.16383752575379901</v>
      </c>
      <c r="K115">
        <v>0.17835888166223299</v>
      </c>
      <c r="L115">
        <v>0.221523047515813</v>
      </c>
      <c r="N115" t="s">
        <v>0</v>
      </c>
      <c r="O115">
        <v>0.20518274536133299</v>
      </c>
      <c r="P115">
        <v>0.16135385231444499</v>
      </c>
      <c r="Q115">
        <v>0.15304486502008099</v>
      </c>
      <c r="R115">
        <v>0.155754960042948</v>
      </c>
      <c r="S115">
        <v>0.165508947648289</v>
      </c>
      <c r="T115">
        <v>0.16682050423764999</v>
      </c>
      <c r="U115">
        <v>0.15686334143883199</v>
      </c>
      <c r="V115">
        <v>0.183009814384513</v>
      </c>
      <c r="W115">
        <v>0.172239072645549</v>
      </c>
      <c r="X115">
        <v>0.17643970229633099</v>
      </c>
      <c r="Y115">
        <v>0.23143118587504599</v>
      </c>
      <c r="AA115" t="s">
        <v>0</v>
      </c>
      <c r="AB115">
        <v>0.18882530657597901</v>
      </c>
      <c r="AC115">
        <v>0.159708702288099</v>
      </c>
      <c r="AD115">
        <v>0.17504263798368699</v>
      </c>
      <c r="AE115">
        <v>0.17389380236556601</v>
      </c>
      <c r="AF115">
        <v>0.18554482596345401</v>
      </c>
      <c r="AG115">
        <v>0.179728274508313</v>
      </c>
      <c r="AH115">
        <v>0.18885980024582399</v>
      </c>
      <c r="AI115">
        <v>0.185316136685655</v>
      </c>
      <c r="AJ115">
        <v>0.19255691357441801</v>
      </c>
      <c r="AK115">
        <v>0.20318185710999301</v>
      </c>
      <c r="AL115">
        <v>0.233811378701336</v>
      </c>
    </row>
  </sheetData>
  <hyperlinks>
    <hyperlink ref="A1" location="'11.-13.'!A1" display="vdsz11.1.1" xr:uid="{0F6D196D-6B5A-4061-A619-430E0FE93C8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7026-E0B1-4FDE-A571-072A4F698199}">
  <dimension ref="A1:AN100"/>
  <sheetViews>
    <sheetView topLeftCell="P69" workbookViewId="0">
      <selection activeCell="D8" sqref="D8"/>
    </sheetView>
  </sheetViews>
  <sheetFormatPr defaultRowHeight="15" x14ac:dyDescent="0.25"/>
  <cols>
    <col min="5" max="5" width="10.7109375" customWidth="1"/>
  </cols>
  <sheetData>
    <row r="1" spans="1:26" x14ac:dyDescent="0.25">
      <c r="A1" s="2" t="s">
        <v>199</v>
      </c>
      <c r="D1" s="2" t="s">
        <v>200</v>
      </c>
      <c r="G1" s="2" t="s">
        <v>201</v>
      </c>
      <c r="J1" s="2" t="s">
        <v>202</v>
      </c>
      <c r="M1" s="2" t="s">
        <v>203</v>
      </c>
      <c r="P1" s="2" t="s">
        <v>204</v>
      </c>
      <c r="S1" s="2" t="s">
        <v>205</v>
      </c>
      <c r="V1" s="2" t="s">
        <v>206</v>
      </c>
      <c r="Y1" s="2" t="s">
        <v>207</v>
      </c>
    </row>
    <row r="2" spans="1:26" x14ac:dyDescent="0.25">
      <c r="A2" t="s">
        <v>198</v>
      </c>
      <c r="D2" t="s">
        <v>198</v>
      </c>
      <c r="G2" t="s">
        <v>198</v>
      </c>
      <c r="J2" t="s">
        <v>198</v>
      </c>
      <c r="M2" t="s">
        <v>198</v>
      </c>
      <c r="P2" t="s">
        <v>198</v>
      </c>
      <c r="S2" t="s">
        <v>198</v>
      </c>
      <c r="V2" t="s">
        <v>198</v>
      </c>
      <c r="Y2" t="s">
        <v>198</v>
      </c>
    </row>
    <row r="3" spans="1:26" x14ac:dyDescent="0.25">
      <c r="B3" s="14">
        <v>2010</v>
      </c>
      <c r="D3" s="3">
        <v>2015</v>
      </c>
      <c r="G3" s="3">
        <v>2019</v>
      </c>
      <c r="J3" s="3">
        <v>2010</v>
      </c>
      <c r="M3" s="3">
        <v>2015</v>
      </c>
      <c r="P3" s="3">
        <v>2019</v>
      </c>
      <c r="S3" s="3">
        <v>2010</v>
      </c>
      <c r="V3" s="3">
        <v>2015</v>
      </c>
      <c r="Y3" s="3">
        <v>2019</v>
      </c>
    </row>
    <row r="4" spans="1:26" x14ac:dyDescent="0.25">
      <c r="A4" t="s">
        <v>6</v>
      </c>
      <c r="B4" t="s">
        <v>197</v>
      </c>
      <c r="D4" t="s">
        <v>6</v>
      </c>
      <c r="E4" t="s">
        <v>197</v>
      </c>
      <c r="G4" t="s">
        <v>6</v>
      </c>
      <c r="H4" t="s">
        <v>197</v>
      </c>
      <c r="J4" t="s">
        <v>16</v>
      </c>
      <c r="K4" t="s">
        <v>197</v>
      </c>
      <c r="M4" t="s">
        <v>16</v>
      </c>
      <c r="N4" t="s">
        <v>197</v>
      </c>
      <c r="P4" t="s">
        <v>16</v>
      </c>
      <c r="Q4" t="s">
        <v>197</v>
      </c>
      <c r="S4" t="s">
        <v>21</v>
      </c>
      <c r="T4" t="s">
        <v>197</v>
      </c>
      <c r="V4" t="s">
        <v>21</v>
      </c>
      <c r="W4" t="s">
        <v>197</v>
      </c>
      <c r="Y4" t="s">
        <v>21</v>
      </c>
      <c r="Z4" t="s">
        <v>197</v>
      </c>
    </row>
    <row r="5" spans="1:26" x14ac:dyDescent="0.25">
      <c r="A5" t="s">
        <v>5</v>
      </c>
      <c r="B5" s="10">
        <v>30109.1272479912</v>
      </c>
      <c r="C5" s="10"/>
      <c r="D5" s="10" t="s">
        <v>5</v>
      </c>
      <c r="E5" s="12">
        <v>168245</v>
      </c>
      <c r="F5" s="10"/>
      <c r="G5" s="10" t="s">
        <v>5</v>
      </c>
      <c r="H5" s="10">
        <v>58747.702131306803</v>
      </c>
      <c r="J5" t="s">
        <v>17</v>
      </c>
      <c r="K5">
        <v>7558.9080075824404</v>
      </c>
      <c r="M5" t="s">
        <v>17</v>
      </c>
      <c r="N5">
        <v>15314</v>
      </c>
      <c r="P5" t="s">
        <v>17</v>
      </c>
      <c r="Q5">
        <v>21705.439515021</v>
      </c>
      <c r="S5" t="s">
        <v>17</v>
      </c>
      <c r="T5">
        <v>8266.4453373029392</v>
      </c>
      <c r="V5" t="s">
        <v>17</v>
      </c>
      <c r="W5">
        <v>15769</v>
      </c>
      <c r="Y5" t="s">
        <v>17</v>
      </c>
      <c r="Z5">
        <v>22628.5413472453</v>
      </c>
    </row>
    <row r="6" spans="1:26" x14ac:dyDescent="0.25">
      <c r="A6" t="s">
        <v>7</v>
      </c>
      <c r="B6" s="10">
        <v>52992.476190476198</v>
      </c>
      <c r="C6" s="10"/>
      <c r="D6" s="10" t="s">
        <v>7</v>
      </c>
      <c r="E6" s="12">
        <v>231159</v>
      </c>
      <c r="F6" s="10"/>
      <c r="G6" s="10" t="s">
        <v>7</v>
      </c>
      <c r="H6" s="10">
        <v>418016.63975155301</v>
      </c>
      <c r="J6" t="s">
        <v>5</v>
      </c>
      <c r="K6">
        <v>30109.1272479912</v>
      </c>
      <c r="M6" t="s">
        <v>5</v>
      </c>
      <c r="N6">
        <v>168245</v>
      </c>
      <c r="P6" t="s">
        <v>5</v>
      </c>
      <c r="Q6">
        <v>58747.702131306803</v>
      </c>
      <c r="S6" t="s">
        <v>0</v>
      </c>
      <c r="T6">
        <v>37610.228747890098</v>
      </c>
      <c r="V6" t="s">
        <v>0</v>
      </c>
      <c r="W6">
        <v>175186</v>
      </c>
      <c r="Y6" t="s">
        <v>0</v>
      </c>
      <c r="Z6">
        <v>75764.629888483498</v>
      </c>
    </row>
    <row r="7" spans="1:26" x14ac:dyDescent="0.25">
      <c r="A7" t="s">
        <v>1</v>
      </c>
      <c r="B7" s="10">
        <v>1511156.33333333</v>
      </c>
      <c r="C7" s="10"/>
      <c r="D7" s="10" t="s">
        <v>1</v>
      </c>
      <c r="E7" s="12">
        <v>2233229</v>
      </c>
      <c r="F7" s="10"/>
      <c r="G7" s="10" t="s">
        <v>1</v>
      </c>
      <c r="H7" s="10">
        <v>1479243.0857142899</v>
      </c>
      <c r="J7" t="s">
        <v>18</v>
      </c>
      <c r="K7">
        <v>150056.01750700301</v>
      </c>
      <c r="M7" t="s">
        <v>18</v>
      </c>
      <c r="N7">
        <v>248444</v>
      </c>
      <c r="P7" t="s">
        <v>18</v>
      </c>
      <c r="Q7">
        <v>251039.21209677399</v>
      </c>
    </row>
    <row r="8" spans="1:26" x14ac:dyDescent="0.25">
      <c r="A8" t="s">
        <v>2</v>
      </c>
      <c r="B8" s="10">
        <v>38104.927170868301</v>
      </c>
      <c r="C8" s="10"/>
      <c r="D8" s="10" t="s">
        <v>2</v>
      </c>
      <c r="E8" s="13">
        <v>122196</v>
      </c>
      <c r="F8" s="10"/>
      <c r="G8" s="10" t="s">
        <v>2</v>
      </c>
      <c r="H8" s="10">
        <v>97630.007272727293</v>
      </c>
    </row>
    <row r="9" spans="1:26" x14ac:dyDescent="0.25">
      <c r="A9" t="s">
        <v>402</v>
      </c>
      <c r="B9" s="10">
        <v>6920297.375</v>
      </c>
      <c r="C9" s="10"/>
      <c r="D9" s="10" t="s">
        <v>402</v>
      </c>
      <c r="E9" s="12">
        <v>-3341028</v>
      </c>
      <c r="F9" s="10"/>
      <c r="G9" s="10" t="s">
        <v>402</v>
      </c>
      <c r="H9" s="10">
        <v>-65790.125</v>
      </c>
    </row>
    <row r="10" spans="1:26" x14ac:dyDescent="0.25">
      <c r="A10" t="s">
        <v>8</v>
      </c>
      <c r="B10" s="10">
        <v>30451.540669856498</v>
      </c>
      <c r="C10" s="10"/>
      <c r="D10" s="10" t="s">
        <v>8</v>
      </c>
      <c r="E10" s="10">
        <v>82756</v>
      </c>
      <c r="F10" s="10"/>
      <c r="G10" s="10" t="s">
        <v>8</v>
      </c>
      <c r="H10" s="10">
        <v>136846.05147058799</v>
      </c>
    </row>
    <row r="11" spans="1:26" x14ac:dyDescent="0.25">
      <c r="A11" t="s">
        <v>15</v>
      </c>
      <c r="B11" s="10">
        <v>51168.118518518502</v>
      </c>
      <c r="C11" s="10"/>
      <c r="D11" s="10" t="s">
        <v>15</v>
      </c>
      <c r="E11" s="12">
        <v>492000</v>
      </c>
      <c r="F11" s="10"/>
      <c r="G11" s="10" t="s">
        <v>15</v>
      </c>
      <c r="H11" s="10">
        <v>378166.82997118199</v>
      </c>
    </row>
    <row r="12" spans="1:26" x14ac:dyDescent="0.25">
      <c r="A12" t="s">
        <v>9</v>
      </c>
      <c r="B12" s="10">
        <v>505933.09061488701</v>
      </c>
      <c r="C12" s="10"/>
      <c r="D12" s="10" t="s">
        <v>9</v>
      </c>
      <c r="E12" s="13">
        <v>305215</v>
      </c>
      <c r="F12" s="10"/>
      <c r="G12" s="10" t="s">
        <v>9</v>
      </c>
      <c r="H12" s="10">
        <v>337963.310344828</v>
      </c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6" spans="1:26" x14ac:dyDescent="0.25">
      <c r="A16" s="2" t="s">
        <v>208</v>
      </c>
      <c r="I16" s="2" t="s">
        <v>209</v>
      </c>
      <c r="Q16" s="2" t="s">
        <v>210</v>
      </c>
    </row>
    <row r="17" spans="1:23" x14ac:dyDescent="0.25">
      <c r="A17" t="s">
        <v>369</v>
      </c>
      <c r="I17" t="s">
        <v>369</v>
      </c>
      <c r="Q17" t="s">
        <v>369</v>
      </c>
    </row>
    <row r="18" spans="1:23" x14ac:dyDescent="0.25">
      <c r="A18" s="3">
        <v>2010</v>
      </c>
      <c r="I18" s="3">
        <v>2015</v>
      </c>
      <c r="Q18" s="3">
        <v>2019</v>
      </c>
    </row>
    <row r="19" spans="1:23" x14ac:dyDescent="0.25">
      <c r="A19" t="s">
        <v>6</v>
      </c>
      <c r="B19" t="s">
        <v>23</v>
      </c>
      <c r="C19" t="s">
        <v>26</v>
      </c>
      <c r="D19" t="s">
        <v>24</v>
      </c>
      <c r="E19" t="s">
        <v>25</v>
      </c>
      <c r="F19" t="s">
        <v>27</v>
      </c>
      <c r="G19" t="s">
        <v>32</v>
      </c>
      <c r="I19" t="s">
        <v>6</v>
      </c>
      <c r="J19" t="s">
        <v>23</v>
      </c>
      <c r="K19" t="s">
        <v>26</v>
      </c>
      <c r="L19" t="s">
        <v>24</v>
      </c>
      <c r="M19" t="s">
        <v>25</v>
      </c>
      <c r="N19" t="s">
        <v>27</v>
      </c>
      <c r="O19" t="s">
        <v>32</v>
      </c>
      <c r="Q19" t="s">
        <v>6</v>
      </c>
      <c r="R19" t="s">
        <v>23</v>
      </c>
      <c r="S19" t="s">
        <v>26</v>
      </c>
      <c r="T19" t="s">
        <v>24</v>
      </c>
      <c r="U19" t="s">
        <v>25</v>
      </c>
      <c r="V19" t="s">
        <v>27</v>
      </c>
      <c r="W19" t="s">
        <v>32</v>
      </c>
    </row>
    <row r="20" spans="1:23" x14ac:dyDescent="0.25">
      <c r="A20" t="s">
        <v>5</v>
      </c>
      <c r="B20">
        <v>793.07160831116505</v>
      </c>
      <c r="C20">
        <v>2884.3901630284599</v>
      </c>
      <c r="D20">
        <v>8052.9399477806801</v>
      </c>
      <c r="E20">
        <v>23896.794166208001</v>
      </c>
      <c r="F20">
        <v>89609.094079480899</v>
      </c>
      <c r="G20">
        <v>1951255.42366412</v>
      </c>
      <c r="I20" t="s">
        <v>5</v>
      </c>
      <c r="J20">
        <v>1928</v>
      </c>
      <c r="K20">
        <v>6949</v>
      </c>
      <c r="L20">
        <v>15237</v>
      </c>
      <c r="M20">
        <v>69361</v>
      </c>
      <c r="N20">
        <v>155843</v>
      </c>
      <c r="O20">
        <v>12048691</v>
      </c>
      <c r="Q20" t="s">
        <v>5</v>
      </c>
      <c r="R20">
        <v>3751.7914735866502</v>
      </c>
      <c r="S20">
        <v>13016.0537407798</v>
      </c>
      <c r="T20">
        <v>28729.3656873033</v>
      </c>
      <c r="U20">
        <v>66434.025255972694</v>
      </c>
      <c r="V20">
        <v>175807.101185771</v>
      </c>
      <c r="W20">
        <v>1889814.92508143</v>
      </c>
    </row>
    <row r="21" spans="1:23" x14ac:dyDescent="0.25">
      <c r="A21" t="s">
        <v>7</v>
      </c>
      <c r="B21">
        <v>399.73750000000001</v>
      </c>
      <c r="C21">
        <v>7315.53125</v>
      </c>
      <c r="D21">
        <v>7407.12</v>
      </c>
      <c r="E21">
        <v>25169.523809523798</v>
      </c>
      <c r="F21">
        <v>70395.023809523802</v>
      </c>
      <c r="G21">
        <v>719201.5</v>
      </c>
      <c r="I21" t="s">
        <v>7</v>
      </c>
      <c r="J21">
        <v>-8074</v>
      </c>
      <c r="K21">
        <v>5145</v>
      </c>
      <c r="L21">
        <v>12718</v>
      </c>
      <c r="M21">
        <v>76159</v>
      </c>
      <c r="N21">
        <v>281784</v>
      </c>
      <c r="O21">
        <v>3089213</v>
      </c>
      <c r="Q21" t="s">
        <v>7</v>
      </c>
      <c r="R21">
        <v>8675.3461538461506</v>
      </c>
      <c r="S21">
        <v>9099</v>
      </c>
      <c r="T21">
        <v>13799.5</v>
      </c>
      <c r="U21">
        <v>88873.318181818206</v>
      </c>
      <c r="V21">
        <v>134522.125</v>
      </c>
      <c r="W21">
        <v>4297155.3571428601</v>
      </c>
    </row>
    <row r="22" spans="1:23" x14ac:dyDescent="0.25">
      <c r="A22" t="s">
        <v>1</v>
      </c>
      <c r="B22">
        <v>3861.24</v>
      </c>
      <c r="C22">
        <v>9153.25</v>
      </c>
      <c r="D22">
        <v>68827.25</v>
      </c>
      <c r="E22">
        <v>128614.3</v>
      </c>
      <c r="F22">
        <v>173379.83333333299</v>
      </c>
      <c r="G22">
        <v>22493506</v>
      </c>
      <c r="I22" t="s">
        <v>1</v>
      </c>
      <c r="J22">
        <v>19396</v>
      </c>
      <c r="K22">
        <v>51719</v>
      </c>
      <c r="L22">
        <v>-46493</v>
      </c>
      <c r="M22">
        <v>114706</v>
      </c>
      <c r="N22">
        <v>346148</v>
      </c>
      <c r="O22">
        <v>37012357</v>
      </c>
      <c r="Q22" t="s">
        <v>1</v>
      </c>
      <c r="R22">
        <v>11556.7368421053</v>
      </c>
      <c r="S22">
        <v>10917.4</v>
      </c>
      <c r="T22">
        <v>65003.333333333299</v>
      </c>
      <c r="U22">
        <v>232918.285714286</v>
      </c>
      <c r="V22">
        <v>321404.58823529398</v>
      </c>
      <c r="W22">
        <v>13600499.2857143</v>
      </c>
    </row>
    <row r="23" spans="1:23" x14ac:dyDescent="0.25">
      <c r="A23" t="s">
        <v>2</v>
      </c>
      <c r="B23">
        <v>580.84460431654702</v>
      </c>
      <c r="C23">
        <v>3187.59911894273</v>
      </c>
      <c r="D23">
        <v>6094.5637254902003</v>
      </c>
      <c r="E23">
        <v>38772.06</v>
      </c>
      <c r="F23">
        <v>146030.818897638</v>
      </c>
      <c r="G23">
        <v>1107262</v>
      </c>
      <c r="I23" t="s">
        <v>2</v>
      </c>
      <c r="J23">
        <v>2260</v>
      </c>
      <c r="K23">
        <v>9824</v>
      </c>
      <c r="L23">
        <v>15659</v>
      </c>
      <c r="M23">
        <v>47622</v>
      </c>
      <c r="N23">
        <v>293254</v>
      </c>
      <c r="O23">
        <v>3291820</v>
      </c>
      <c r="Q23" t="s">
        <v>2</v>
      </c>
      <c r="R23">
        <v>3027.8898678414098</v>
      </c>
      <c r="S23">
        <v>11199.7039106145</v>
      </c>
      <c r="T23">
        <v>26499.725352112699</v>
      </c>
      <c r="U23">
        <v>84860.833333333299</v>
      </c>
      <c r="V23">
        <v>209745.392156863</v>
      </c>
      <c r="W23">
        <v>1660258.7647058801</v>
      </c>
    </row>
    <row r="24" spans="1:23" x14ac:dyDescent="0.25">
      <c r="A24" t="s">
        <v>402</v>
      </c>
      <c r="B24">
        <v>3024.5</v>
      </c>
      <c r="C24" t="s">
        <v>29</v>
      </c>
      <c r="D24">
        <v>-51228</v>
      </c>
      <c r="E24">
        <v>-12228</v>
      </c>
      <c r="F24">
        <v>781620</v>
      </c>
      <c r="G24">
        <v>27325197</v>
      </c>
      <c r="I24" t="s">
        <v>402</v>
      </c>
      <c r="J24">
        <v>-2925</v>
      </c>
      <c r="K24">
        <v>7956</v>
      </c>
      <c r="L24" t="s">
        <v>29</v>
      </c>
      <c r="M24">
        <v>582982</v>
      </c>
      <c r="N24">
        <v>866867</v>
      </c>
      <c r="O24">
        <v>-16485529</v>
      </c>
      <c r="Q24" t="s">
        <v>402</v>
      </c>
      <c r="R24">
        <v>7231</v>
      </c>
      <c r="S24">
        <v>-18505</v>
      </c>
      <c r="T24" t="s">
        <v>29</v>
      </c>
      <c r="U24">
        <v>552926</v>
      </c>
      <c r="V24">
        <v>2683658</v>
      </c>
      <c r="W24">
        <v>-4319019</v>
      </c>
    </row>
    <row r="25" spans="1:23" x14ac:dyDescent="0.25">
      <c r="A25" t="s">
        <v>8</v>
      </c>
      <c r="B25">
        <v>2477.3195876288701</v>
      </c>
      <c r="C25">
        <v>8488.1358024691399</v>
      </c>
      <c r="D25">
        <v>16326.5319148936</v>
      </c>
      <c r="E25">
        <v>11347.549019607801</v>
      </c>
      <c r="F25">
        <v>117954</v>
      </c>
      <c r="G25">
        <v>818897.28571428603</v>
      </c>
      <c r="I25" t="s">
        <v>8</v>
      </c>
      <c r="J25">
        <v>2113</v>
      </c>
      <c r="K25">
        <v>9181</v>
      </c>
      <c r="L25">
        <v>23342</v>
      </c>
      <c r="M25">
        <v>38045</v>
      </c>
      <c r="N25">
        <v>263254</v>
      </c>
      <c r="O25">
        <v>1882409</v>
      </c>
      <c r="Q25" t="s">
        <v>8</v>
      </c>
      <c r="R25">
        <v>4091.25833333333</v>
      </c>
      <c r="S25">
        <v>10906.4285714286</v>
      </c>
      <c r="T25">
        <v>15015.5925925926</v>
      </c>
      <c r="U25">
        <v>79505.227272727294</v>
      </c>
      <c r="V25">
        <v>187471.05</v>
      </c>
      <c r="W25">
        <v>1924869.3846153801</v>
      </c>
    </row>
    <row r="26" spans="1:23" x14ac:dyDescent="0.25">
      <c r="A26" t="s">
        <v>15</v>
      </c>
      <c r="B26">
        <v>1108.9526315789501</v>
      </c>
      <c r="C26">
        <v>15244.8461538462</v>
      </c>
      <c r="D26">
        <v>27331.538461538501</v>
      </c>
      <c r="E26">
        <v>42300.214285714297</v>
      </c>
      <c r="F26">
        <v>242357.057142857</v>
      </c>
      <c r="G26">
        <v>955367.875</v>
      </c>
      <c r="I26" t="s">
        <v>15</v>
      </c>
      <c r="J26">
        <v>5800</v>
      </c>
      <c r="K26">
        <v>21212</v>
      </c>
      <c r="L26">
        <v>64316</v>
      </c>
      <c r="M26">
        <v>141953</v>
      </c>
      <c r="N26">
        <v>825239</v>
      </c>
      <c r="O26">
        <v>16891962</v>
      </c>
      <c r="Q26" t="s">
        <v>15</v>
      </c>
      <c r="R26">
        <v>4976.3269230769201</v>
      </c>
      <c r="S26">
        <v>36989.9038461538</v>
      </c>
      <c r="T26">
        <v>43294.549019607803</v>
      </c>
      <c r="U26">
        <v>101838.159090909</v>
      </c>
      <c r="V26">
        <v>1290281.68571429</v>
      </c>
      <c r="W26">
        <v>8519483.1111111101</v>
      </c>
    </row>
    <row r="27" spans="1:23" x14ac:dyDescent="0.25">
      <c r="A27" t="s">
        <v>9</v>
      </c>
      <c r="B27">
        <v>10292.394160583901</v>
      </c>
      <c r="C27">
        <v>96370.485714285707</v>
      </c>
      <c r="D27">
        <v>671839.54838709696</v>
      </c>
      <c r="E27">
        <v>583374.15151515102</v>
      </c>
      <c r="F27">
        <v>274966.46000000002</v>
      </c>
      <c r="G27">
        <v>4248852.3478260897</v>
      </c>
      <c r="I27" t="s">
        <v>9</v>
      </c>
      <c r="J27">
        <v>-20019</v>
      </c>
      <c r="K27">
        <v>89509</v>
      </c>
      <c r="L27">
        <v>-114476</v>
      </c>
      <c r="M27">
        <v>-601637</v>
      </c>
      <c r="N27">
        <v>302504</v>
      </c>
      <c r="O27">
        <v>5437397</v>
      </c>
      <c r="Q27" t="s">
        <v>9</v>
      </c>
      <c r="R27">
        <v>5797.2212643678204</v>
      </c>
      <c r="S27">
        <v>31208.659090909099</v>
      </c>
      <c r="T27">
        <v>272787.79411764699</v>
      </c>
      <c r="U27">
        <v>341470.433333333</v>
      </c>
      <c r="V27">
        <v>1356450.9574468101</v>
      </c>
      <c r="W27">
        <v>4723902.1578947399</v>
      </c>
    </row>
    <row r="29" spans="1:23" x14ac:dyDescent="0.25">
      <c r="A29" s="2" t="s">
        <v>211</v>
      </c>
      <c r="I29" s="2" t="s">
        <v>212</v>
      </c>
      <c r="Q29" s="2" t="s">
        <v>213</v>
      </c>
    </row>
    <row r="30" spans="1:23" x14ac:dyDescent="0.25">
      <c r="A30" t="s">
        <v>369</v>
      </c>
      <c r="I30" t="s">
        <v>369</v>
      </c>
      <c r="Q30" t="s">
        <v>369</v>
      </c>
    </row>
    <row r="31" spans="1:23" x14ac:dyDescent="0.25">
      <c r="A31" s="3">
        <v>2010</v>
      </c>
      <c r="I31" s="3">
        <v>2015</v>
      </c>
      <c r="Q31" s="3">
        <v>2019</v>
      </c>
    </row>
    <row r="32" spans="1:23" x14ac:dyDescent="0.25">
      <c r="A32" t="s">
        <v>16</v>
      </c>
      <c r="B32" t="s">
        <v>23</v>
      </c>
      <c r="C32" t="s">
        <v>26</v>
      </c>
      <c r="D32" t="s">
        <v>24</v>
      </c>
      <c r="E32" t="s">
        <v>25</v>
      </c>
      <c r="F32" t="s">
        <v>27</v>
      </c>
      <c r="G32" t="s">
        <v>32</v>
      </c>
      <c r="I32" t="s">
        <v>16</v>
      </c>
      <c r="J32" t="s">
        <v>23</v>
      </c>
      <c r="K32" t="s">
        <v>26</v>
      </c>
      <c r="L32" t="s">
        <v>24</v>
      </c>
      <c r="M32" t="s">
        <v>25</v>
      </c>
      <c r="N32" t="s">
        <v>27</v>
      </c>
      <c r="O32" t="s">
        <v>32</v>
      </c>
      <c r="Q32" t="s">
        <v>16</v>
      </c>
      <c r="R32" t="s">
        <v>23</v>
      </c>
      <c r="S32" t="s">
        <v>26</v>
      </c>
      <c r="T32" t="s">
        <v>24</v>
      </c>
      <c r="U32" t="s">
        <v>25</v>
      </c>
      <c r="V32" t="s">
        <v>27</v>
      </c>
      <c r="W32" t="s">
        <v>32</v>
      </c>
    </row>
    <row r="33" spans="1:26" x14ac:dyDescent="0.25">
      <c r="A33" t="s">
        <v>17</v>
      </c>
      <c r="B33">
        <v>1443.99657891268</v>
      </c>
      <c r="C33">
        <v>3159.8967254408099</v>
      </c>
      <c r="D33">
        <v>10133.3883416642</v>
      </c>
      <c r="E33">
        <v>70166.777506907194</v>
      </c>
      <c r="F33">
        <v>42654.980503367602</v>
      </c>
      <c r="G33">
        <v>1339169.29550321</v>
      </c>
      <c r="I33" t="s">
        <v>17</v>
      </c>
      <c r="J33">
        <v>3817</v>
      </c>
      <c r="K33">
        <v>9964</v>
      </c>
      <c r="L33">
        <v>24883</v>
      </c>
      <c r="M33">
        <v>86946</v>
      </c>
      <c r="N33">
        <v>170093</v>
      </c>
      <c r="O33">
        <v>2212972</v>
      </c>
      <c r="Q33" t="s">
        <v>17</v>
      </c>
      <c r="R33">
        <v>5945.1827750113198</v>
      </c>
      <c r="S33">
        <v>20198.742107677499</v>
      </c>
      <c r="T33">
        <v>44489.805009403302</v>
      </c>
      <c r="U33">
        <v>94176.888787324802</v>
      </c>
      <c r="V33">
        <v>244511.18612298599</v>
      </c>
      <c r="W33">
        <v>1446366.3474747499</v>
      </c>
    </row>
    <row r="34" spans="1:26" x14ac:dyDescent="0.25">
      <c r="A34" t="s">
        <v>5</v>
      </c>
      <c r="B34">
        <v>793.07160831116505</v>
      </c>
      <c r="C34">
        <v>2884.3901630284599</v>
      </c>
      <c r="D34">
        <v>8052.9399477806801</v>
      </c>
      <c r="E34">
        <v>23896.794166208001</v>
      </c>
      <c r="F34">
        <v>89609.094079480899</v>
      </c>
      <c r="G34">
        <v>1951255.42366412</v>
      </c>
      <c r="I34" t="s">
        <v>5</v>
      </c>
      <c r="J34">
        <v>1928</v>
      </c>
      <c r="K34">
        <v>6949</v>
      </c>
      <c r="L34">
        <v>15237</v>
      </c>
      <c r="M34">
        <v>69361</v>
      </c>
      <c r="N34">
        <v>155843</v>
      </c>
      <c r="O34">
        <v>12048691</v>
      </c>
      <c r="Q34" t="s">
        <v>5</v>
      </c>
      <c r="R34">
        <v>3751.7914735866502</v>
      </c>
      <c r="S34">
        <v>13016.0537407798</v>
      </c>
      <c r="T34">
        <v>28729.3656873033</v>
      </c>
      <c r="U34">
        <v>66434.025255972694</v>
      </c>
      <c r="V34">
        <v>175807.101185771</v>
      </c>
      <c r="W34">
        <v>1889814.92508143</v>
      </c>
    </row>
    <row r="35" spans="1:26" x14ac:dyDescent="0.25">
      <c r="A35" t="s">
        <v>18</v>
      </c>
      <c r="B35">
        <v>1995.1662887377199</v>
      </c>
      <c r="C35">
        <v>13623.670281995701</v>
      </c>
      <c r="D35">
        <v>67792.422043010796</v>
      </c>
      <c r="E35">
        <v>94539.601941747605</v>
      </c>
      <c r="F35">
        <v>167582.10289389099</v>
      </c>
      <c r="G35">
        <v>3913628.9624999999</v>
      </c>
      <c r="I35" t="s">
        <v>18</v>
      </c>
      <c r="J35">
        <v>-529</v>
      </c>
      <c r="K35">
        <v>19203</v>
      </c>
      <c r="L35">
        <v>13145</v>
      </c>
      <c r="M35">
        <v>3521</v>
      </c>
      <c r="N35">
        <v>350429</v>
      </c>
      <c r="O35">
        <v>6279116</v>
      </c>
      <c r="Q35" t="s">
        <v>18</v>
      </c>
      <c r="R35">
        <v>4645.609375</v>
      </c>
      <c r="S35">
        <v>17475.550295858</v>
      </c>
      <c r="T35">
        <v>59757.412811387898</v>
      </c>
      <c r="U35">
        <v>120646.37630662</v>
      </c>
      <c r="V35">
        <v>495246.72307692299</v>
      </c>
      <c r="W35">
        <v>4112847.8350515501</v>
      </c>
    </row>
    <row r="37" spans="1:26" x14ac:dyDescent="0.25">
      <c r="A37" s="2" t="s">
        <v>214</v>
      </c>
      <c r="I37" s="2" t="s">
        <v>215</v>
      </c>
      <c r="Q37" s="2" t="s">
        <v>216</v>
      </c>
    </row>
    <row r="38" spans="1:26" x14ac:dyDescent="0.25">
      <c r="A38" t="s">
        <v>369</v>
      </c>
      <c r="I38" t="s">
        <v>369</v>
      </c>
      <c r="Q38" t="s">
        <v>369</v>
      </c>
    </row>
    <row r="39" spans="1:26" x14ac:dyDescent="0.25">
      <c r="A39" s="3">
        <v>2010</v>
      </c>
      <c r="I39" s="3">
        <v>2015</v>
      </c>
      <c r="Q39" s="3">
        <v>2019</v>
      </c>
    </row>
    <row r="40" spans="1:26" x14ac:dyDescent="0.25">
      <c r="A40" t="s">
        <v>21</v>
      </c>
      <c r="B40" t="s">
        <v>23</v>
      </c>
      <c r="C40" t="s">
        <v>26</v>
      </c>
      <c r="D40" t="s">
        <v>24</v>
      </c>
      <c r="E40" t="s">
        <v>25</v>
      </c>
      <c r="F40" t="s">
        <v>27</v>
      </c>
      <c r="G40" t="s">
        <v>32</v>
      </c>
      <c r="I40" t="s">
        <v>21</v>
      </c>
      <c r="J40" t="s">
        <v>23</v>
      </c>
      <c r="K40" t="s">
        <v>26</v>
      </c>
      <c r="L40" t="s">
        <v>24</v>
      </c>
      <c r="M40" t="s">
        <v>25</v>
      </c>
      <c r="N40" t="s">
        <v>27</v>
      </c>
      <c r="O40" t="s">
        <v>32</v>
      </c>
      <c r="Q40" s="7" t="s">
        <v>21</v>
      </c>
      <c r="R40" t="s">
        <v>23</v>
      </c>
      <c r="S40" t="s">
        <v>26</v>
      </c>
      <c r="T40" t="s">
        <v>24</v>
      </c>
      <c r="U40" t="s">
        <v>25</v>
      </c>
      <c r="V40" t="s">
        <v>27</v>
      </c>
      <c r="W40" t="s">
        <v>32</v>
      </c>
    </row>
    <row r="41" spans="1:26" x14ac:dyDescent="0.25">
      <c r="A41" t="s">
        <v>17</v>
      </c>
      <c r="B41">
        <v>1451.2535754266901</v>
      </c>
      <c r="C41">
        <v>3278.8397987458102</v>
      </c>
      <c r="D41">
        <v>11637.817455078801</v>
      </c>
      <c r="E41">
        <v>72904.547203362396</v>
      </c>
      <c r="F41">
        <v>46700.809125740197</v>
      </c>
      <c r="G41">
        <v>1475746.25510204</v>
      </c>
      <c r="I41" t="s">
        <v>17</v>
      </c>
      <c r="J41">
        <v>3792</v>
      </c>
      <c r="K41">
        <v>10072</v>
      </c>
      <c r="L41">
        <v>24613</v>
      </c>
      <c r="M41">
        <v>83469</v>
      </c>
      <c r="N41">
        <v>172344</v>
      </c>
      <c r="O41">
        <v>2356432</v>
      </c>
      <c r="Q41" t="s">
        <v>17</v>
      </c>
      <c r="R41">
        <v>5944.7953013063598</v>
      </c>
      <c r="S41">
        <v>20218.907630187699</v>
      </c>
      <c r="T41">
        <v>45151.425502898099</v>
      </c>
      <c r="U41">
        <v>95301.973157415807</v>
      </c>
      <c r="V41">
        <v>261435.139896373</v>
      </c>
      <c r="W41">
        <v>1567520.3949416301</v>
      </c>
    </row>
    <row r="42" spans="1:26" x14ac:dyDescent="0.25">
      <c r="A42" t="s">
        <v>0</v>
      </c>
      <c r="B42">
        <v>812.21464060947301</v>
      </c>
      <c r="C42">
        <v>3299.4197775030898</v>
      </c>
      <c r="D42">
        <v>8597.5138980807405</v>
      </c>
      <c r="E42">
        <v>25504.952221691401</v>
      </c>
      <c r="F42">
        <v>99637.030789826007</v>
      </c>
      <c r="G42">
        <v>2277729.2601880901</v>
      </c>
      <c r="I42" t="s">
        <v>0</v>
      </c>
      <c r="J42">
        <v>1986</v>
      </c>
      <c r="K42">
        <v>7436</v>
      </c>
      <c r="L42">
        <v>16227</v>
      </c>
      <c r="M42">
        <v>69238</v>
      </c>
      <c r="N42">
        <v>191592</v>
      </c>
      <c r="O42">
        <v>10976350</v>
      </c>
      <c r="Q42" t="s">
        <v>0</v>
      </c>
      <c r="R42">
        <v>3782.02149310509</v>
      </c>
      <c r="S42">
        <v>13241.0888252149</v>
      </c>
      <c r="T42">
        <v>28924.857872735702</v>
      </c>
      <c r="U42">
        <v>70677.842044134697</v>
      </c>
      <c r="V42">
        <v>207127.655865198</v>
      </c>
      <c r="W42">
        <v>2310039.69090909</v>
      </c>
    </row>
    <row r="44" spans="1:26" x14ac:dyDescent="0.25">
      <c r="A44" s="2" t="s">
        <v>218</v>
      </c>
      <c r="J44" s="2" t="s">
        <v>219</v>
      </c>
      <c r="S44" s="2" t="s">
        <v>220</v>
      </c>
    </row>
    <row r="45" spans="1:26" x14ac:dyDescent="0.25">
      <c r="A45" t="s">
        <v>383</v>
      </c>
      <c r="J45" t="s">
        <v>383</v>
      </c>
      <c r="S45" t="s">
        <v>383</v>
      </c>
    </row>
    <row r="46" spans="1:26" x14ac:dyDescent="0.25">
      <c r="A46" s="3">
        <v>2010</v>
      </c>
      <c r="J46" s="3">
        <v>2015</v>
      </c>
      <c r="S46" s="3">
        <v>2019</v>
      </c>
    </row>
    <row r="47" spans="1:26" x14ac:dyDescent="0.25">
      <c r="A47" t="s">
        <v>6</v>
      </c>
      <c r="B47" t="s">
        <v>40</v>
      </c>
      <c r="C47" t="s">
        <v>41</v>
      </c>
      <c r="D47" t="s">
        <v>42</v>
      </c>
      <c r="E47" t="s">
        <v>43</v>
      </c>
      <c r="F47" t="s">
        <v>44</v>
      </c>
      <c r="G47" t="s">
        <v>45</v>
      </c>
      <c r="H47" t="s">
        <v>46</v>
      </c>
      <c r="J47" t="s">
        <v>6</v>
      </c>
      <c r="K47" t="s">
        <v>40</v>
      </c>
      <c r="L47" t="s">
        <v>41</v>
      </c>
      <c r="M47" t="s">
        <v>42</v>
      </c>
      <c r="N47" t="s">
        <v>43</v>
      </c>
      <c r="O47" t="s">
        <v>44</v>
      </c>
      <c r="P47" t="s">
        <v>45</v>
      </c>
      <c r="Q47" t="s">
        <v>46</v>
      </c>
      <c r="S47" t="s">
        <v>6</v>
      </c>
      <c r="T47" t="s">
        <v>40</v>
      </c>
      <c r="U47" t="s">
        <v>41</v>
      </c>
      <c r="V47" t="s">
        <v>42</v>
      </c>
      <c r="W47" t="s">
        <v>43</v>
      </c>
      <c r="X47" t="s">
        <v>44</v>
      </c>
      <c r="Y47" t="s">
        <v>45</v>
      </c>
      <c r="Z47" t="s">
        <v>46</v>
      </c>
    </row>
    <row r="48" spans="1:26" x14ac:dyDescent="0.25">
      <c r="A48" t="s">
        <v>5</v>
      </c>
      <c r="B48">
        <v>19539.466101694899</v>
      </c>
      <c r="C48">
        <v>7766.2233918673401</v>
      </c>
      <c r="D48">
        <v>399107.74980453501</v>
      </c>
      <c r="E48">
        <v>221262.12643678201</v>
      </c>
      <c r="F48">
        <v>8869.5674846625807</v>
      </c>
      <c r="G48">
        <v>-39158.6</v>
      </c>
      <c r="H48">
        <v>28496.928270042201</v>
      </c>
      <c r="J48" t="s">
        <v>5</v>
      </c>
      <c r="K48">
        <v>28585</v>
      </c>
      <c r="L48">
        <v>157346</v>
      </c>
      <c r="M48">
        <v>376847</v>
      </c>
      <c r="N48">
        <v>286873</v>
      </c>
      <c r="O48">
        <v>104973</v>
      </c>
      <c r="P48">
        <v>83438</v>
      </c>
      <c r="Q48">
        <v>85749</v>
      </c>
      <c r="S48" t="s">
        <v>5</v>
      </c>
      <c r="T48">
        <v>334730.68992248102</v>
      </c>
      <c r="U48">
        <v>26651.678375826301</v>
      </c>
      <c r="V48">
        <v>463304.33303491498</v>
      </c>
      <c r="W48">
        <v>286833.98</v>
      </c>
      <c r="X48">
        <v>42258.639240506302</v>
      </c>
      <c r="Y48">
        <v>1371496</v>
      </c>
      <c r="Z48">
        <v>119228.761006289</v>
      </c>
    </row>
    <row r="49" spans="1:26" x14ac:dyDescent="0.25">
      <c r="A49" t="s">
        <v>7</v>
      </c>
      <c r="B49">
        <v>10042.5</v>
      </c>
      <c r="C49">
        <v>15796.192982456099</v>
      </c>
      <c r="D49">
        <v>300955.83333333302</v>
      </c>
      <c r="E49" t="s">
        <v>29</v>
      </c>
      <c r="F49">
        <v>-134346.6</v>
      </c>
      <c r="G49" t="s">
        <v>29</v>
      </c>
      <c r="H49">
        <v>25122</v>
      </c>
      <c r="J49" t="s">
        <v>7</v>
      </c>
      <c r="K49">
        <v>7503</v>
      </c>
      <c r="L49">
        <v>78123</v>
      </c>
      <c r="M49">
        <v>555568</v>
      </c>
      <c r="N49">
        <v>110911</v>
      </c>
      <c r="O49">
        <v>2222584</v>
      </c>
      <c r="P49" t="s">
        <v>29</v>
      </c>
      <c r="Q49">
        <v>61746</v>
      </c>
      <c r="S49" t="s">
        <v>7</v>
      </c>
      <c r="T49">
        <v>-1631836.5</v>
      </c>
      <c r="U49">
        <v>114852.274193548</v>
      </c>
      <c r="V49">
        <v>1737534.1724137899</v>
      </c>
      <c r="W49" t="s">
        <v>29</v>
      </c>
      <c r="X49">
        <v>1454865</v>
      </c>
      <c r="Y49" t="s">
        <v>29</v>
      </c>
      <c r="Z49">
        <v>57359.5</v>
      </c>
    </row>
    <row r="50" spans="1:26" x14ac:dyDescent="0.25">
      <c r="A50" t="s">
        <v>1</v>
      </c>
      <c r="B50" t="s">
        <v>29</v>
      </c>
      <c r="C50">
        <v>55638.557692307702</v>
      </c>
      <c r="D50">
        <v>288328.90000000002</v>
      </c>
      <c r="E50">
        <v>5145</v>
      </c>
      <c r="F50">
        <v>9552534.5555555597</v>
      </c>
      <c r="G50">
        <v>21949</v>
      </c>
      <c r="H50">
        <v>8694501.6666666698</v>
      </c>
      <c r="J50" t="s">
        <v>1</v>
      </c>
      <c r="K50">
        <v>13802</v>
      </c>
      <c r="L50">
        <v>124750</v>
      </c>
      <c r="M50">
        <v>355414</v>
      </c>
      <c r="N50">
        <v>-60193</v>
      </c>
      <c r="O50">
        <v>29409773</v>
      </c>
      <c r="P50" t="s">
        <v>29</v>
      </c>
      <c r="Q50">
        <v>-347724</v>
      </c>
      <c r="S50" t="s">
        <v>1</v>
      </c>
      <c r="T50">
        <v>2153540</v>
      </c>
      <c r="U50">
        <v>153655.07692307699</v>
      </c>
      <c r="V50">
        <v>490507.818181818</v>
      </c>
      <c r="W50">
        <v>225</v>
      </c>
      <c r="X50">
        <v>21959293.25</v>
      </c>
      <c r="Y50" t="s">
        <v>29</v>
      </c>
      <c r="Z50">
        <v>170428</v>
      </c>
    </row>
    <row r="51" spans="1:26" x14ac:dyDescent="0.25">
      <c r="A51" t="s">
        <v>2</v>
      </c>
      <c r="B51">
        <v>23855.5</v>
      </c>
      <c r="C51">
        <v>9293.1477832512301</v>
      </c>
      <c r="D51">
        <v>252235.945945946</v>
      </c>
      <c r="E51">
        <v>932.22222222222194</v>
      </c>
      <c r="F51">
        <v>123604.21875</v>
      </c>
      <c r="G51" t="s">
        <v>29</v>
      </c>
      <c r="H51">
        <v>100277.352941176</v>
      </c>
      <c r="J51" t="s">
        <v>2</v>
      </c>
      <c r="K51">
        <v>160964</v>
      </c>
      <c r="L51">
        <v>25832</v>
      </c>
      <c r="M51">
        <v>837511</v>
      </c>
      <c r="N51">
        <v>-8814</v>
      </c>
      <c r="O51">
        <v>293709</v>
      </c>
      <c r="P51" t="s">
        <v>29</v>
      </c>
      <c r="Q51">
        <v>87054</v>
      </c>
      <c r="S51" t="s">
        <v>2</v>
      </c>
      <c r="T51">
        <v>3859408.7777777798</v>
      </c>
      <c r="U51">
        <v>36316.031351351397</v>
      </c>
      <c r="V51">
        <v>248215.82142857101</v>
      </c>
      <c r="W51">
        <v>40464.25</v>
      </c>
      <c r="X51">
        <v>219457.8125</v>
      </c>
      <c r="Y51" t="s">
        <v>29</v>
      </c>
      <c r="Z51">
        <v>107100.5</v>
      </c>
    </row>
    <row r="52" spans="1:26" x14ac:dyDescent="0.25">
      <c r="A52" t="s">
        <v>402</v>
      </c>
      <c r="B52">
        <v>6549</v>
      </c>
      <c r="C52">
        <v>137775.66666666701</v>
      </c>
      <c r="D52">
        <v>-86112</v>
      </c>
      <c r="E52" t="s">
        <v>29</v>
      </c>
      <c r="F52">
        <v>55018187</v>
      </c>
      <c r="G52" t="s">
        <v>29</v>
      </c>
      <c r="H52">
        <v>5214</v>
      </c>
      <c r="J52" t="s">
        <v>402</v>
      </c>
      <c r="K52" t="s">
        <v>29</v>
      </c>
      <c r="L52">
        <v>709205</v>
      </c>
      <c r="M52">
        <v>922676</v>
      </c>
      <c r="N52" t="s">
        <v>29</v>
      </c>
      <c r="O52">
        <v>-33814796</v>
      </c>
      <c r="P52" t="s">
        <v>29</v>
      </c>
      <c r="Q52">
        <v>-4651</v>
      </c>
      <c r="S52" t="s">
        <v>402</v>
      </c>
      <c r="T52">
        <v>2683658</v>
      </c>
      <c r="U52">
        <v>-863166.2</v>
      </c>
      <c r="V52">
        <v>968045</v>
      </c>
      <c r="W52" t="s">
        <v>29</v>
      </c>
      <c r="X52" t="s">
        <v>29</v>
      </c>
      <c r="Y52" t="s">
        <v>29</v>
      </c>
      <c r="Z52">
        <v>137807</v>
      </c>
    </row>
    <row r="53" spans="1:26" x14ac:dyDescent="0.25">
      <c r="A53" t="s">
        <v>8</v>
      </c>
      <c r="B53">
        <v>33099.333333333299</v>
      </c>
      <c r="C53">
        <v>9912.6320224719093</v>
      </c>
      <c r="D53">
        <v>182474.57894736799</v>
      </c>
      <c r="E53">
        <v>27203.5</v>
      </c>
      <c r="F53">
        <v>51381.666666666701</v>
      </c>
      <c r="G53" t="s">
        <v>29</v>
      </c>
      <c r="H53">
        <v>221482.14285714299</v>
      </c>
      <c r="J53" t="s">
        <v>8</v>
      </c>
      <c r="K53">
        <v>71405</v>
      </c>
      <c r="L53">
        <v>15719</v>
      </c>
      <c r="M53">
        <v>747487</v>
      </c>
      <c r="N53">
        <v>70355</v>
      </c>
      <c r="O53">
        <v>122032</v>
      </c>
      <c r="P53" t="s">
        <v>29</v>
      </c>
      <c r="Q53">
        <v>102192</v>
      </c>
      <c r="S53" t="s">
        <v>8</v>
      </c>
      <c r="T53">
        <v>4344402</v>
      </c>
      <c r="U53">
        <v>24241.4826086957</v>
      </c>
      <c r="V53">
        <v>494687.62962963001</v>
      </c>
      <c r="W53">
        <v>72894</v>
      </c>
      <c r="X53">
        <v>131572.75</v>
      </c>
      <c r="Y53" t="s">
        <v>29</v>
      </c>
      <c r="Z53">
        <v>48066.400000000001</v>
      </c>
    </row>
    <row r="54" spans="1:26" x14ac:dyDescent="0.25">
      <c r="A54" t="s">
        <v>15</v>
      </c>
      <c r="B54">
        <v>15548</v>
      </c>
      <c r="C54">
        <v>3778.52225519288</v>
      </c>
      <c r="D54">
        <v>729171.717948718</v>
      </c>
      <c r="E54">
        <v>8141.5</v>
      </c>
      <c r="F54">
        <v>52665.307692307702</v>
      </c>
      <c r="G54" t="s">
        <v>29</v>
      </c>
      <c r="H54">
        <v>-809999.91666666698</v>
      </c>
      <c r="J54" t="s">
        <v>15</v>
      </c>
      <c r="K54">
        <v>14189</v>
      </c>
      <c r="L54">
        <v>459278</v>
      </c>
      <c r="M54">
        <v>875822</v>
      </c>
      <c r="N54" t="s">
        <v>29</v>
      </c>
      <c r="O54">
        <v>350517</v>
      </c>
      <c r="P54" t="s">
        <v>29</v>
      </c>
      <c r="Q54">
        <v>62958</v>
      </c>
      <c r="S54" t="s">
        <v>15</v>
      </c>
      <c r="T54">
        <v>56162285</v>
      </c>
      <c r="U54">
        <v>60580.911262798603</v>
      </c>
      <c r="V54">
        <v>1172169.0465116301</v>
      </c>
      <c r="W54" t="s">
        <v>29</v>
      </c>
      <c r="X54">
        <v>958377</v>
      </c>
      <c r="Y54" t="s">
        <v>29</v>
      </c>
      <c r="Z54">
        <v>289466.75</v>
      </c>
    </row>
    <row r="55" spans="1:26" x14ac:dyDescent="0.25">
      <c r="A55" t="s">
        <v>9</v>
      </c>
      <c r="B55">
        <v>128671.904761905</v>
      </c>
      <c r="C55">
        <v>584589.21857923502</v>
      </c>
      <c r="D55">
        <v>-954963.30303030298</v>
      </c>
      <c r="E55">
        <v>6905703.3333333302</v>
      </c>
      <c r="F55">
        <v>1205651.3125</v>
      </c>
      <c r="G55">
        <v>115023.11111111099</v>
      </c>
      <c r="H55">
        <v>2384651.42857143</v>
      </c>
      <c r="J55" t="s">
        <v>9</v>
      </c>
      <c r="K55">
        <v>89994</v>
      </c>
      <c r="L55">
        <v>322567</v>
      </c>
      <c r="M55">
        <v>4788</v>
      </c>
      <c r="N55">
        <v>-27205</v>
      </c>
      <c r="O55">
        <v>1334752</v>
      </c>
      <c r="P55">
        <v>-754724</v>
      </c>
      <c r="Q55">
        <v>1962666</v>
      </c>
      <c r="S55" t="s">
        <v>9</v>
      </c>
      <c r="T55">
        <v>218045.461538462</v>
      </c>
      <c r="U55">
        <v>229323.269417476</v>
      </c>
      <c r="V55">
        <v>1628328.25</v>
      </c>
      <c r="W55">
        <v>1621144</v>
      </c>
      <c r="X55">
        <v>3079809.4</v>
      </c>
      <c r="Y55">
        <v>38157.285714285703</v>
      </c>
      <c r="Z55">
        <v>-185344.272727273</v>
      </c>
    </row>
    <row r="57" spans="1:26" x14ac:dyDescent="0.25">
      <c r="A57" s="2" t="s">
        <v>221</v>
      </c>
      <c r="J57" s="2" t="s">
        <v>222</v>
      </c>
      <c r="S57" s="2" t="s">
        <v>223</v>
      </c>
    </row>
    <row r="58" spans="1:26" x14ac:dyDescent="0.25">
      <c r="A58" t="s">
        <v>383</v>
      </c>
      <c r="J58" t="s">
        <v>383</v>
      </c>
      <c r="S58" t="s">
        <v>383</v>
      </c>
    </row>
    <row r="59" spans="1:26" x14ac:dyDescent="0.25">
      <c r="A59" s="3">
        <v>2010</v>
      </c>
      <c r="J59" s="3">
        <v>2015</v>
      </c>
      <c r="S59" s="3">
        <v>2019</v>
      </c>
    </row>
    <row r="60" spans="1:26" x14ac:dyDescent="0.25">
      <c r="A60" t="s">
        <v>16</v>
      </c>
      <c r="B60" t="s">
        <v>40</v>
      </c>
      <c r="C60" t="s">
        <v>41</v>
      </c>
      <c r="D60" t="s">
        <v>42</v>
      </c>
      <c r="E60" t="s">
        <v>43</v>
      </c>
      <c r="F60" t="s">
        <v>44</v>
      </c>
      <c r="G60" t="s">
        <v>45</v>
      </c>
      <c r="H60" t="s">
        <v>46</v>
      </c>
      <c r="J60" t="s">
        <v>16</v>
      </c>
      <c r="K60" t="s">
        <v>40</v>
      </c>
      <c r="L60" t="s">
        <v>41</v>
      </c>
      <c r="M60" t="s">
        <v>42</v>
      </c>
      <c r="N60" t="s">
        <v>43</v>
      </c>
      <c r="O60" t="s">
        <v>44</v>
      </c>
      <c r="P60" t="s">
        <v>45</v>
      </c>
      <c r="Q60" t="s">
        <v>46</v>
      </c>
      <c r="S60" t="s">
        <v>16</v>
      </c>
      <c r="T60" t="s">
        <v>40</v>
      </c>
      <c r="U60" t="s">
        <v>41</v>
      </c>
      <c r="V60" t="s">
        <v>42</v>
      </c>
      <c r="W60" t="s">
        <v>43</v>
      </c>
      <c r="X60" t="s">
        <v>44</v>
      </c>
      <c r="Y60" t="s">
        <v>45</v>
      </c>
      <c r="Z60" t="s">
        <v>46</v>
      </c>
    </row>
    <row r="61" spans="1:26" x14ac:dyDescent="0.25">
      <c r="A61" t="s">
        <v>17</v>
      </c>
      <c r="B61">
        <v>56822.228115567101</v>
      </c>
      <c r="C61">
        <v>3232.2393862425502</v>
      </c>
      <c r="D61">
        <v>32753.457665903901</v>
      </c>
      <c r="E61">
        <v>9180.5470219435701</v>
      </c>
      <c r="F61">
        <v>243147.43172574099</v>
      </c>
      <c r="G61">
        <v>-88611.868644067799</v>
      </c>
      <c r="H61">
        <v>114112.232633279</v>
      </c>
      <c r="J61" t="s">
        <v>17</v>
      </c>
      <c r="K61">
        <v>76557</v>
      </c>
      <c r="L61">
        <v>7878</v>
      </c>
      <c r="M61">
        <v>106292</v>
      </c>
      <c r="N61">
        <v>18202</v>
      </c>
      <c r="O61">
        <v>473116</v>
      </c>
      <c r="P61">
        <v>38400</v>
      </c>
      <c r="Q61">
        <v>48385</v>
      </c>
      <c r="S61" t="s">
        <v>17</v>
      </c>
      <c r="T61">
        <v>83875.979120390897</v>
      </c>
      <c r="U61">
        <v>16256.4717465702</v>
      </c>
      <c r="V61">
        <v>100419.67502558899</v>
      </c>
      <c r="W61">
        <v>60523.380327868901</v>
      </c>
      <c r="X61">
        <v>94446.922978177201</v>
      </c>
      <c r="Y61">
        <v>236081.01724137901</v>
      </c>
      <c r="Z61">
        <v>94656.8043202033</v>
      </c>
    </row>
    <row r="62" spans="1:26" x14ac:dyDescent="0.25">
      <c r="A62" t="s">
        <v>5</v>
      </c>
      <c r="B62">
        <v>19539.466101694899</v>
      </c>
      <c r="C62">
        <v>7766.2233918673401</v>
      </c>
      <c r="D62">
        <v>399107.74980453501</v>
      </c>
      <c r="E62">
        <v>221262.12643678201</v>
      </c>
      <c r="F62">
        <v>8869.5674846625807</v>
      </c>
      <c r="G62">
        <v>-39158.6</v>
      </c>
      <c r="H62">
        <v>28496.928270042201</v>
      </c>
      <c r="J62" t="s">
        <v>5</v>
      </c>
      <c r="K62">
        <v>28585</v>
      </c>
      <c r="L62">
        <v>157346</v>
      </c>
      <c r="M62">
        <v>376847</v>
      </c>
      <c r="N62">
        <v>286873</v>
      </c>
      <c r="O62">
        <v>104973</v>
      </c>
      <c r="P62">
        <v>83438</v>
      </c>
      <c r="Q62">
        <v>85749</v>
      </c>
      <c r="S62" t="s">
        <v>5</v>
      </c>
      <c r="T62">
        <v>334730.68992248102</v>
      </c>
      <c r="U62">
        <v>26651.678375826301</v>
      </c>
      <c r="V62">
        <v>463304.33303491498</v>
      </c>
      <c r="W62">
        <v>286833.98</v>
      </c>
      <c r="X62">
        <v>42258.639240506302</v>
      </c>
      <c r="Y62">
        <v>1371496</v>
      </c>
      <c r="Z62">
        <v>119228.761006289</v>
      </c>
    </row>
    <row r="63" spans="1:26" x14ac:dyDescent="0.25">
      <c r="A63" t="s">
        <v>18</v>
      </c>
      <c r="B63">
        <v>100981.894736842</v>
      </c>
      <c r="C63">
        <v>55650.3538793103</v>
      </c>
      <c r="D63">
        <v>177306.735785953</v>
      </c>
      <c r="E63">
        <v>1095348.68421053</v>
      </c>
      <c r="F63">
        <v>1937789.4705882401</v>
      </c>
      <c r="G63">
        <v>110124.473684211</v>
      </c>
      <c r="H63">
        <v>930954.17543859698</v>
      </c>
      <c r="J63" t="s">
        <v>18</v>
      </c>
      <c r="K63">
        <v>89316</v>
      </c>
      <c r="L63">
        <v>132023</v>
      </c>
      <c r="M63">
        <v>684493</v>
      </c>
      <c r="N63">
        <v>9656</v>
      </c>
      <c r="O63">
        <v>2592667</v>
      </c>
      <c r="P63">
        <v>-754724</v>
      </c>
      <c r="Q63">
        <v>567321</v>
      </c>
      <c r="S63" t="s">
        <v>18</v>
      </c>
      <c r="T63">
        <v>1731235.1571428599</v>
      </c>
      <c r="U63">
        <v>82956.971582557599</v>
      </c>
      <c r="V63">
        <v>732751.50530035305</v>
      </c>
      <c r="W63">
        <v>517130.2</v>
      </c>
      <c r="X63">
        <v>3047270.7179487199</v>
      </c>
      <c r="Y63">
        <v>38157.285714285703</v>
      </c>
      <c r="Z63">
        <v>14165.6333333333</v>
      </c>
    </row>
    <row r="65" spans="1:38" x14ac:dyDescent="0.25">
      <c r="A65" s="2" t="s">
        <v>224</v>
      </c>
      <c r="J65" s="2" t="s">
        <v>225</v>
      </c>
      <c r="S65" s="2" t="s">
        <v>226</v>
      </c>
    </row>
    <row r="66" spans="1:38" x14ac:dyDescent="0.25">
      <c r="A66" t="s">
        <v>383</v>
      </c>
      <c r="J66" t="s">
        <v>383</v>
      </c>
      <c r="S66" t="s">
        <v>383</v>
      </c>
    </row>
    <row r="67" spans="1:38" x14ac:dyDescent="0.25">
      <c r="A67" s="3">
        <v>2010</v>
      </c>
      <c r="J67" s="3">
        <v>2015</v>
      </c>
      <c r="S67" s="3">
        <v>2019</v>
      </c>
    </row>
    <row r="68" spans="1:38" x14ac:dyDescent="0.25">
      <c r="A68" t="s">
        <v>21</v>
      </c>
      <c r="B68" t="s">
        <v>40</v>
      </c>
      <c r="C68" t="s">
        <v>41</v>
      </c>
      <c r="D68" t="s">
        <v>42</v>
      </c>
      <c r="E68" t="s">
        <v>43</v>
      </c>
      <c r="F68" t="s">
        <v>44</v>
      </c>
      <c r="G68" t="s">
        <v>45</v>
      </c>
      <c r="H68" t="s">
        <v>46</v>
      </c>
      <c r="J68" t="s">
        <v>21</v>
      </c>
      <c r="K68" t="s">
        <v>40</v>
      </c>
      <c r="L68" t="s">
        <v>41</v>
      </c>
      <c r="M68" t="s">
        <v>42</v>
      </c>
      <c r="N68" t="s">
        <v>43</v>
      </c>
      <c r="O68" t="s">
        <v>44</v>
      </c>
      <c r="P68" t="s">
        <v>45</v>
      </c>
      <c r="Q68" t="s">
        <v>46</v>
      </c>
      <c r="S68" t="s">
        <v>21</v>
      </c>
      <c r="T68" t="s">
        <v>40</v>
      </c>
      <c r="U68" t="s">
        <v>41</v>
      </c>
      <c r="V68" t="s">
        <v>42</v>
      </c>
      <c r="W68" t="s">
        <v>43</v>
      </c>
      <c r="X68" t="s">
        <v>44</v>
      </c>
      <c r="Y68" t="s">
        <v>45</v>
      </c>
      <c r="Z68" t="s">
        <v>46</v>
      </c>
    </row>
    <row r="69" spans="1:38" x14ac:dyDescent="0.25">
      <c r="A69" t="s">
        <v>17</v>
      </c>
      <c r="B69">
        <v>58100.3672172808</v>
      </c>
      <c r="C69">
        <v>3759.5381565317398</v>
      </c>
      <c r="D69">
        <v>29374.723022701401</v>
      </c>
      <c r="E69">
        <v>41457.564742589697</v>
      </c>
      <c r="F69">
        <v>252013.328151986</v>
      </c>
      <c r="G69">
        <v>-74181.043307086598</v>
      </c>
      <c r="H69">
        <v>139501.64856229999</v>
      </c>
      <c r="J69" t="s">
        <v>17</v>
      </c>
      <c r="K69">
        <v>76818</v>
      </c>
      <c r="L69">
        <v>8231</v>
      </c>
      <c r="M69">
        <v>105863</v>
      </c>
      <c r="N69">
        <v>18107</v>
      </c>
      <c r="O69">
        <v>480071</v>
      </c>
      <c r="P69">
        <v>11155</v>
      </c>
      <c r="Q69">
        <v>68593</v>
      </c>
      <c r="S69" t="s">
        <v>17</v>
      </c>
      <c r="T69">
        <v>86905.424663482394</v>
      </c>
      <c r="U69">
        <v>16783.146536673201</v>
      </c>
      <c r="V69">
        <v>106649.679408767</v>
      </c>
      <c r="W69">
        <v>75724.230519480494</v>
      </c>
      <c r="X69">
        <v>113486.224489796</v>
      </c>
      <c r="Y69">
        <v>224817.06504064999</v>
      </c>
      <c r="Z69">
        <v>90797.140350877205</v>
      </c>
    </row>
    <row r="70" spans="1:38" x14ac:dyDescent="0.25">
      <c r="A70" t="s">
        <v>0</v>
      </c>
      <c r="B70">
        <v>19980.488721804501</v>
      </c>
      <c r="C70">
        <v>8000.5949334914903</v>
      </c>
      <c r="D70">
        <v>385105.05825242703</v>
      </c>
      <c r="E70">
        <v>187808.93203883499</v>
      </c>
      <c r="F70">
        <v>375476.36202531599</v>
      </c>
      <c r="G70">
        <v>-28974</v>
      </c>
      <c r="H70">
        <v>94403.714285714304</v>
      </c>
      <c r="J70" t="s">
        <v>0</v>
      </c>
      <c r="K70">
        <v>36371</v>
      </c>
      <c r="L70">
        <v>153134</v>
      </c>
      <c r="M70">
        <v>447844</v>
      </c>
      <c r="N70">
        <v>253200</v>
      </c>
      <c r="O70">
        <v>598449</v>
      </c>
      <c r="P70">
        <v>83438</v>
      </c>
      <c r="Q70">
        <v>81724</v>
      </c>
      <c r="S70" t="s">
        <v>0</v>
      </c>
      <c r="T70">
        <v>1041009.2244898</v>
      </c>
      <c r="U70">
        <v>28445.580849606002</v>
      </c>
      <c r="V70">
        <v>491793.21052631602</v>
      </c>
      <c r="W70">
        <v>257009.98245613999</v>
      </c>
      <c r="X70">
        <v>573548.83333333302</v>
      </c>
      <c r="Y70">
        <v>1371496</v>
      </c>
      <c r="Z70">
        <v>120343.42134831499</v>
      </c>
    </row>
    <row r="72" spans="1:3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4" spans="1:38" x14ac:dyDescent="0.25">
      <c r="A74" s="2" t="s">
        <v>228</v>
      </c>
      <c r="N74" s="2" t="s">
        <v>229</v>
      </c>
      <c r="AA74" s="2" t="s">
        <v>230</v>
      </c>
    </row>
    <row r="75" spans="1:38" x14ac:dyDescent="0.25">
      <c r="A75" t="s">
        <v>384</v>
      </c>
      <c r="N75" t="s">
        <v>384</v>
      </c>
      <c r="AA75" t="s">
        <v>384</v>
      </c>
    </row>
    <row r="76" spans="1:38" x14ac:dyDescent="0.25">
      <c r="A76" s="3">
        <v>2010</v>
      </c>
      <c r="N76" s="3">
        <v>2015</v>
      </c>
      <c r="AA76" s="3">
        <v>2019</v>
      </c>
    </row>
    <row r="77" spans="1:38" x14ac:dyDescent="0.25">
      <c r="A77" t="s">
        <v>6</v>
      </c>
      <c r="B77">
        <v>0</v>
      </c>
      <c r="C77" t="s">
        <v>48</v>
      </c>
      <c r="D77" t="s">
        <v>49</v>
      </c>
      <c r="E77" t="s">
        <v>50</v>
      </c>
      <c r="F77" t="s">
        <v>51</v>
      </c>
      <c r="G77" t="s">
        <v>52</v>
      </c>
      <c r="H77" t="s">
        <v>53</v>
      </c>
      <c r="I77" t="s">
        <v>54</v>
      </c>
      <c r="J77" t="s">
        <v>55</v>
      </c>
      <c r="K77" t="s">
        <v>56</v>
      </c>
      <c r="L77">
        <v>1</v>
      </c>
      <c r="N77" t="s">
        <v>6</v>
      </c>
      <c r="O77">
        <v>0</v>
      </c>
      <c r="P77" t="s">
        <v>48</v>
      </c>
      <c r="Q77" t="s">
        <v>49</v>
      </c>
      <c r="R77" t="s">
        <v>50</v>
      </c>
      <c r="S77" t="s">
        <v>51</v>
      </c>
      <c r="T77" t="s">
        <v>52</v>
      </c>
      <c r="U77" t="s">
        <v>53</v>
      </c>
      <c r="V77" t="s">
        <v>54</v>
      </c>
      <c r="W77" t="s">
        <v>55</v>
      </c>
      <c r="X77" t="s">
        <v>56</v>
      </c>
      <c r="Y77">
        <v>1</v>
      </c>
      <c r="AA77" t="s">
        <v>6</v>
      </c>
      <c r="AB77">
        <v>0</v>
      </c>
      <c r="AC77" t="s">
        <v>48</v>
      </c>
      <c r="AD77" t="s">
        <v>49</v>
      </c>
      <c r="AE77" t="s">
        <v>50</v>
      </c>
      <c r="AF77" t="s">
        <v>51</v>
      </c>
      <c r="AG77" t="s">
        <v>52</v>
      </c>
      <c r="AH77" t="s">
        <v>53</v>
      </c>
      <c r="AI77" t="s">
        <v>54</v>
      </c>
      <c r="AJ77" t="s">
        <v>55</v>
      </c>
      <c r="AK77" t="s">
        <v>56</v>
      </c>
      <c r="AL77">
        <v>1</v>
      </c>
    </row>
    <row r="78" spans="1:38" x14ac:dyDescent="0.25">
      <c r="A78" t="s">
        <v>5</v>
      </c>
      <c r="B78">
        <v>4114.6715167095099</v>
      </c>
      <c r="C78">
        <v>22073.8649237473</v>
      </c>
      <c r="D78">
        <v>71242.835886214394</v>
      </c>
      <c r="E78">
        <v>58950.023255813998</v>
      </c>
      <c r="F78">
        <v>81004.798319327703</v>
      </c>
      <c r="G78">
        <v>44471.343999999997</v>
      </c>
      <c r="H78">
        <v>79515.849765258201</v>
      </c>
      <c r="I78">
        <v>70847.547169811296</v>
      </c>
      <c r="J78">
        <v>95293.886956521703</v>
      </c>
      <c r="K78">
        <v>96548.230198019795</v>
      </c>
      <c r="L78">
        <v>536384.119254658</v>
      </c>
      <c r="N78" t="s">
        <v>5</v>
      </c>
      <c r="O78">
        <v>8540</v>
      </c>
      <c r="P78">
        <v>40375</v>
      </c>
      <c r="Q78">
        <v>54585</v>
      </c>
      <c r="R78">
        <v>90093</v>
      </c>
      <c r="S78">
        <v>73158</v>
      </c>
      <c r="T78">
        <v>71958</v>
      </c>
      <c r="U78">
        <v>163233</v>
      </c>
      <c r="V78">
        <v>141631</v>
      </c>
      <c r="W78">
        <v>301666</v>
      </c>
      <c r="X78">
        <v>193143</v>
      </c>
      <c r="Y78">
        <v>3588746</v>
      </c>
      <c r="AA78" t="s">
        <v>5</v>
      </c>
      <c r="AB78">
        <v>19074.044635809099</v>
      </c>
      <c r="AC78">
        <v>89125.459037711305</v>
      </c>
      <c r="AD78">
        <v>129536.373297003</v>
      </c>
      <c r="AE78">
        <v>123904.003802281</v>
      </c>
      <c r="AF78">
        <v>94824.295081967197</v>
      </c>
      <c r="AG78">
        <v>125821.74742268</v>
      </c>
      <c r="AH78">
        <v>208764.41935483899</v>
      </c>
      <c r="AI78">
        <v>95065.864406779699</v>
      </c>
      <c r="AJ78">
        <v>311023.75925925898</v>
      </c>
      <c r="AK78">
        <v>314089.83783783799</v>
      </c>
      <c r="AL78">
        <v>419876.90885751002</v>
      </c>
    </row>
    <row r="79" spans="1:38" x14ac:dyDescent="0.25">
      <c r="A79" t="s">
        <v>7</v>
      </c>
      <c r="B79">
        <v>-5112.7981651376103</v>
      </c>
      <c r="C79">
        <v>7030.5625</v>
      </c>
      <c r="D79">
        <v>47781.333333333299</v>
      </c>
      <c r="E79">
        <v>55457.8</v>
      </c>
      <c r="F79">
        <v>-167802.3</v>
      </c>
      <c r="G79">
        <v>-20771</v>
      </c>
      <c r="H79">
        <v>137275.79999999999</v>
      </c>
      <c r="I79">
        <v>-828144.25</v>
      </c>
      <c r="J79">
        <v>91212.538461538497</v>
      </c>
      <c r="K79">
        <v>1117228.6000000001</v>
      </c>
      <c r="L79">
        <v>65950</v>
      </c>
      <c r="N79" t="s">
        <v>7</v>
      </c>
      <c r="O79">
        <v>7768</v>
      </c>
      <c r="P79">
        <v>14362</v>
      </c>
      <c r="Q79">
        <v>137059</v>
      </c>
      <c r="R79">
        <v>130156</v>
      </c>
      <c r="S79">
        <v>85647</v>
      </c>
      <c r="T79">
        <v>-176087</v>
      </c>
      <c r="U79">
        <v>-2102894</v>
      </c>
      <c r="V79">
        <v>362659</v>
      </c>
      <c r="W79">
        <v>197452</v>
      </c>
      <c r="X79">
        <v>1495787</v>
      </c>
      <c r="Y79">
        <v>2841772</v>
      </c>
      <c r="AA79" t="s">
        <v>7</v>
      </c>
      <c r="AB79">
        <v>45052.5903614458</v>
      </c>
      <c r="AC79">
        <v>108807.58333333299</v>
      </c>
      <c r="AD79">
        <v>70186.833333333299</v>
      </c>
      <c r="AE79">
        <v>30164.666666666701</v>
      </c>
      <c r="AF79">
        <v>131866</v>
      </c>
      <c r="AG79">
        <v>1275532</v>
      </c>
      <c r="AH79">
        <v>-849395.5</v>
      </c>
      <c r="AI79">
        <v>194975.090909091</v>
      </c>
      <c r="AJ79">
        <v>1056021.1428571399</v>
      </c>
      <c r="AK79">
        <v>419787.58333333302</v>
      </c>
      <c r="AL79">
        <v>6365417.7142857099</v>
      </c>
    </row>
    <row r="80" spans="1:38" x14ac:dyDescent="0.25">
      <c r="A80" t="s">
        <v>1</v>
      </c>
      <c r="B80">
        <v>36939.523809523802</v>
      </c>
      <c r="C80">
        <v>239102.285714286</v>
      </c>
      <c r="D80">
        <v>-88990.666666666701</v>
      </c>
      <c r="E80">
        <v>667618.66666666698</v>
      </c>
      <c r="F80">
        <v>78182</v>
      </c>
      <c r="G80" t="s">
        <v>29</v>
      </c>
      <c r="H80" t="s">
        <v>29</v>
      </c>
      <c r="I80">
        <v>101496</v>
      </c>
      <c r="J80">
        <v>18934551.666666701</v>
      </c>
      <c r="K80">
        <v>14114476.5</v>
      </c>
      <c r="L80">
        <v>-117111.83333333299</v>
      </c>
      <c r="N80" t="s">
        <v>1</v>
      </c>
      <c r="O80">
        <v>54243</v>
      </c>
      <c r="P80">
        <v>88279</v>
      </c>
      <c r="Q80">
        <v>589422</v>
      </c>
      <c r="R80">
        <v>705139</v>
      </c>
      <c r="S80">
        <v>151729</v>
      </c>
      <c r="T80">
        <v>430830</v>
      </c>
      <c r="U80">
        <v>12641</v>
      </c>
      <c r="V80">
        <v>22697209</v>
      </c>
      <c r="W80">
        <v>10838416</v>
      </c>
      <c r="X80">
        <v>15185801</v>
      </c>
      <c r="Y80">
        <v>64279</v>
      </c>
      <c r="AA80" t="s">
        <v>1</v>
      </c>
      <c r="AB80">
        <v>57591.756756756797</v>
      </c>
      <c r="AC80">
        <v>16244</v>
      </c>
      <c r="AD80">
        <v>238443.8</v>
      </c>
      <c r="AE80">
        <v>63964.25</v>
      </c>
      <c r="AF80" t="s">
        <v>29</v>
      </c>
      <c r="AG80">
        <v>549091</v>
      </c>
      <c r="AH80" t="s">
        <v>29</v>
      </c>
      <c r="AI80" t="s">
        <v>29</v>
      </c>
      <c r="AJ80">
        <v>17979522.800000001</v>
      </c>
      <c r="AK80">
        <v>616039.83333333302</v>
      </c>
      <c r="AL80">
        <v>641818.77777777798</v>
      </c>
    </row>
    <row r="81" spans="1:40" x14ac:dyDescent="0.25">
      <c r="A81" t="s">
        <v>2</v>
      </c>
      <c r="B81">
        <v>8081.2487611496499</v>
      </c>
      <c r="C81">
        <v>15376.3504273504</v>
      </c>
      <c r="D81">
        <v>32863.780487804899</v>
      </c>
      <c r="E81">
        <v>70422.136363636397</v>
      </c>
      <c r="F81">
        <v>40954.5454545455</v>
      </c>
      <c r="G81">
        <v>42925.619047619002</v>
      </c>
      <c r="H81">
        <v>61144.766666666699</v>
      </c>
      <c r="I81">
        <v>135740.04166666701</v>
      </c>
      <c r="J81">
        <v>220726.214285714</v>
      </c>
      <c r="K81">
        <v>490237.35135135101</v>
      </c>
      <c r="L81">
        <v>189788.090909091</v>
      </c>
      <c r="N81" t="s">
        <v>2</v>
      </c>
      <c r="O81">
        <v>10907</v>
      </c>
      <c r="P81">
        <v>52839</v>
      </c>
      <c r="Q81">
        <v>56603</v>
      </c>
      <c r="R81">
        <v>110334</v>
      </c>
      <c r="S81">
        <v>84151</v>
      </c>
      <c r="T81">
        <v>95390</v>
      </c>
      <c r="U81">
        <v>115517</v>
      </c>
      <c r="V81">
        <v>299166</v>
      </c>
      <c r="W81">
        <v>511512</v>
      </c>
      <c r="X81">
        <v>872846</v>
      </c>
      <c r="Y81">
        <v>1340657</v>
      </c>
      <c r="AA81" t="s">
        <v>2</v>
      </c>
      <c r="AB81">
        <v>23321.051175657001</v>
      </c>
      <c r="AC81">
        <v>69423.090909090897</v>
      </c>
      <c r="AD81">
        <v>98711.782608695605</v>
      </c>
      <c r="AE81">
        <v>84531.722222222204</v>
      </c>
      <c r="AF81">
        <v>66430</v>
      </c>
      <c r="AG81">
        <v>217204.045454545</v>
      </c>
      <c r="AH81">
        <v>217574.461538462</v>
      </c>
      <c r="AI81">
        <v>-51859.85</v>
      </c>
      <c r="AJ81">
        <v>360635.51851851901</v>
      </c>
      <c r="AK81">
        <v>508938.15625</v>
      </c>
      <c r="AL81">
        <v>640015.52380952402</v>
      </c>
    </row>
    <row r="82" spans="1:40" x14ac:dyDescent="0.25">
      <c r="A82" t="s">
        <v>402</v>
      </c>
      <c r="B82">
        <v>4119.25</v>
      </c>
      <c r="C82">
        <v>-367793</v>
      </c>
      <c r="D82">
        <v>55018187</v>
      </c>
      <c r="E82">
        <v>-86112</v>
      </c>
      <c r="F82" t="s">
        <v>29</v>
      </c>
      <c r="G82" t="s">
        <v>29</v>
      </c>
      <c r="H82">
        <v>781620</v>
      </c>
      <c r="I82" t="s">
        <v>29</v>
      </c>
      <c r="J82" t="s">
        <v>29</v>
      </c>
      <c r="K82" t="s">
        <v>29</v>
      </c>
      <c r="L82" t="s">
        <v>29</v>
      </c>
      <c r="N82" t="s">
        <v>402</v>
      </c>
      <c r="O82">
        <v>217826</v>
      </c>
      <c r="P82" t="s">
        <v>29</v>
      </c>
      <c r="Q82">
        <v>-33814796</v>
      </c>
      <c r="R82">
        <v>922676</v>
      </c>
      <c r="S82" t="s">
        <v>29</v>
      </c>
      <c r="T82">
        <v>866867</v>
      </c>
      <c r="U82" t="s">
        <v>29</v>
      </c>
      <c r="V82" t="s">
        <v>29</v>
      </c>
      <c r="W82" t="s">
        <v>29</v>
      </c>
      <c r="X82" t="s">
        <v>29</v>
      </c>
      <c r="Y82" t="s">
        <v>29</v>
      </c>
      <c r="AA82" t="s">
        <v>402</v>
      </c>
      <c r="AB82">
        <v>-252840.5</v>
      </c>
      <c r="AC82" t="s">
        <v>29</v>
      </c>
      <c r="AD82" t="s">
        <v>29</v>
      </c>
      <c r="AE82">
        <v>968045</v>
      </c>
      <c r="AF82" t="s">
        <v>29</v>
      </c>
      <c r="AG82" t="s">
        <v>29</v>
      </c>
      <c r="AH82" t="s">
        <v>29</v>
      </c>
      <c r="AI82" t="s">
        <v>29</v>
      </c>
      <c r="AJ82" t="s">
        <v>29</v>
      </c>
      <c r="AK82" t="s">
        <v>29</v>
      </c>
      <c r="AL82">
        <v>22677</v>
      </c>
    </row>
    <row r="83" spans="1:40" x14ac:dyDescent="0.25">
      <c r="A83" t="s">
        <v>8</v>
      </c>
      <c r="B83">
        <v>5302.0507462686601</v>
      </c>
      <c r="C83">
        <v>62659.75</v>
      </c>
      <c r="D83">
        <v>176712</v>
      </c>
      <c r="E83">
        <v>482146.16666666698</v>
      </c>
      <c r="F83">
        <v>132351.1</v>
      </c>
      <c r="G83">
        <v>-56781</v>
      </c>
      <c r="H83">
        <v>-116588.25</v>
      </c>
      <c r="I83">
        <v>24157.5</v>
      </c>
      <c r="J83">
        <v>-141193.5</v>
      </c>
      <c r="K83">
        <v>449866.2</v>
      </c>
      <c r="L83">
        <v>269102.40000000002</v>
      </c>
      <c r="N83" t="s">
        <v>8</v>
      </c>
      <c r="O83">
        <v>15024</v>
      </c>
      <c r="P83">
        <v>39497</v>
      </c>
      <c r="Q83">
        <v>145000</v>
      </c>
      <c r="R83">
        <v>216304</v>
      </c>
      <c r="S83">
        <v>6006</v>
      </c>
      <c r="T83">
        <v>228442</v>
      </c>
      <c r="U83">
        <v>50180</v>
      </c>
      <c r="V83">
        <v>23701</v>
      </c>
      <c r="W83">
        <v>3963563</v>
      </c>
      <c r="X83">
        <v>223675</v>
      </c>
      <c r="Y83">
        <v>797223</v>
      </c>
      <c r="AA83" t="s">
        <v>8</v>
      </c>
      <c r="AB83">
        <v>25790.315270936</v>
      </c>
      <c r="AC83">
        <v>14025.4</v>
      </c>
      <c r="AD83">
        <v>406529.727272727</v>
      </c>
      <c r="AE83">
        <v>66133.600000000006</v>
      </c>
      <c r="AF83">
        <v>218938.4</v>
      </c>
      <c r="AG83">
        <v>361099.71428571403</v>
      </c>
      <c r="AH83">
        <v>493570.6</v>
      </c>
      <c r="AI83">
        <v>65194</v>
      </c>
      <c r="AJ83">
        <v>3620586.5</v>
      </c>
      <c r="AK83">
        <v>353125.2</v>
      </c>
      <c r="AL83">
        <v>887017.2</v>
      </c>
    </row>
    <row r="84" spans="1:40" x14ac:dyDescent="0.25">
      <c r="A84" t="s">
        <v>15</v>
      </c>
      <c r="B84">
        <v>11582.725274725301</v>
      </c>
      <c r="C84">
        <v>399010.09375</v>
      </c>
      <c r="D84">
        <v>-112539.8</v>
      </c>
      <c r="E84">
        <v>18690.25</v>
      </c>
      <c r="F84">
        <v>16979.75</v>
      </c>
      <c r="G84">
        <v>197499.46666666699</v>
      </c>
      <c r="H84">
        <v>122353.66666666701</v>
      </c>
      <c r="I84">
        <v>495797.75</v>
      </c>
      <c r="J84">
        <v>-1020402.625</v>
      </c>
      <c r="K84">
        <v>163300.88888888899</v>
      </c>
      <c r="L84">
        <v>131660.17647058799</v>
      </c>
      <c r="N84" t="s">
        <v>15</v>
      </c>
      <c r="O84">
        <v>38283</v>
      </c>
      <c r="P84">
        <v>424314</v>
      </c>
      <c r="Q84">
        <v>119373</v>
      </c>
      <c r="R84">
        <v>115166</v>
      </c>
      <c r="S84">
        <v>1537096</v>
      </c>
      <c r="T84">
        <v>13962097</v>
      </c>
      <c r="U84">
        <v>1346192</v>
      </c>
      <c r="V84">
        <v>368105</v>
      </c>
      <c r="W84">
        <v>152443</v>
      </c>
      <c r="X84">
        <v>1129547</v>
      </c>
      <c r="Y84">
        <v>243835</v>
      </c>
      <c r="AA84" t="s">
        <v>15</v>
      </c>
      <c r="AB84">
        <v>21026.858490565999</v>
      </c>
      <c r="AC84">
        <v>583894.5</v>
      </c>
      <c r="AD84">
        <v>67678.5</v>
      </c>
      <c r="AE84">
        <v>214631.16666666701</v>
      </c>
      <c r="AF84">
        <v>112035.75</v>
      </c>
      <c r="AG84">
        <v>444795.85714285698</v>
      </c>
      <c r="AH84">
        <v>77674.428571428594</v>
      </c>
      <c r="AI84">
        <v>345576.16666666698</v>
      </c>
      <c r="AJ84">
        <v>5805458</v>
      </c>
      <c r="AK84">
        <v>4171119.2857142901</v>
      </c>
      <c r="AL84">
        <v>347369.71428571403</v>
      </c>
    </row>
    <row r="85" spans="1:40" x14ac:dyDescent="0.25">
      <c r="A85" t="s">
        <v>9</v>
      </c>
      <c r="B85">
        <v>589057.27430555597</v>
      </c>
      <c r="C85">
        <v>-1049755.625</v>
      </c>
      <c r="D85">
        <v>257248.66666666701</v>
      </c>
      <c r="E85">
        <v>415</v>
      </c>
      <c r="F85">
        <v>10453</v>
      </c>
      <c r="G85">
        <v>36468</v>
      </c>
      <c r="H85">
        <v>-1882814.5</v>
      </c>
      <c r="I85">
        <v>-374453.33333333302</v>
      </c>
      <c r="J85" t="s">
        <v>29</v>
      </c>
      <c r="K85" t="s">
        <v>29</v>
      </c>
      <c r="L85">
        <v>-423609</v>
      </c>
      <c r="N85" t="s">
        <v>9</v>
      </c>
      <c r="O85">
        <v>348866</v>
      </c>
      <c r="P85">
        <v>-400178</v>
      </c>
      <c r="Q85">
        <v>8496</v>
      </c>
      <c r="R85">
        <v>1692830</v>
      </c>
      <c r="S85">
        <v>9948498</v>
      </c>
      <c r="T85">
        <v>598145</v>
      </c>
      <c r="U85">
        <v>-1380715</v>
      </c>
      <c r="V85">
        <v>162637</v>
      </c>
      <c r="W85">
        <v>891342</v>
      </c>
      <c r="X85">
        <v>-417141</v>
      </c>
      <c r="Y85">
        <v>-3431467</v>
      </c>
      <c r="AA85" t="s">
        <v>9</v>
      </c>
      <c r="AB85">
        <v>186949.24081632699</v>
      </c>
      <c r="AC85">
        <v>1018782.4</v>
      </c>
      <c r="AD85">
        <v>2229366</v>
      </c>
      <c r="AE85">
        <v>2793107.5</v>
      </c>
      <c r="AF85">
        <v>2086215.8571428601</v>
      </c>
      <c r="AG85">
        <v>9716689</v>
      </c>
      <c r="AH85">
        <v>3920428</v>
      </c>
      <c r="AI85">
        <v>1305280</v>
      </c>
      <c r="AJ85">
        <v>6202</v>
      </c>
      <c r="AK85">
        <v>613</v>
      </c>
      <c r="AL85">
        <v>1398475.5</v>
      </c>
    </row>
    <row r="87" spans="1:40" x14ac:dyDescent="0.25">
      <c r="A87" s="2" t="s">
        <v>231</v>
      </c>
      <c r="N87" s="2" t="s">
        <v>232</v>
      </c>
      <c r="AA87" s="2" t="s">
        <v>233</v>
      </c>
    </row>
    <row r="88" spans="1:40" x14ac:dyDescent="0.25">
      <c r="A88" t="s">
        <v>384</v>
      </c>
      <c r="N88" t="s">
        <v>384</v>
      </c>
      <c r="AA88" t="s">
        <v>384</v>
      </c>
    </row>
    <row r="89" spans="1:40" x14ac:dyDescent="0.25">
      <c r="A89" s="3">
        <v>2010</v>
      </c>
      <c r="N89" s="3">
        <v>2015</v>
      </c>
      <c r="AA89" s="3">
        <v>2019</v>
      </c>
    </row>
    <row r="90" spans="1:40" x14ac:dyDescent="0.25">
      <c r="A90" t="s">
        <v>16</v>
      </c>
      <c r="B90">
        <v>0</v>
      </c>
      <c r="C90" t="s">
        <v>48</v>
      </c>
      <c r="D90" t="s">
        <v>49</v>
      </c>
      <c r="E90" t="s">
        <v>50</v>
      </c>
      <c r="F90" t="s">
        <v>51</v>
      </c>
      <c r="G90" t="s">
        <v>52</v>
      </c>
      <c r="H90" t="s">
        <v>53</v>
      </c>
      <c r="I90" t="s">
        <v>54</v>
      </c>
      <c r="J90" t="s">
        <v>55</v>
      </c>
      <c r="K90" t="s">
        <v>56</v>
      </c>
      <c r="L90">
        <v>1</v>
      </c>
      <c r="N90" t="s">
        <v>16</v>
      </c>
      <c r="O90">
        <v>0</v>
      </c>
      <c r="P90" t="s">
        <v>48</v>
      </c>
      <c r="Q90" t="s">
        <v>49</v>
      </c>
      <c r="R90" t="s">
        <v>50</v>
      </c>
      <c r="S90" t="s">
        <v>51</v>
      </c>
      <c r="T90" t="s">
        <v>52</v>
      </c>
      <c r="U90" t="s">
        <v>53</v>
      </c>
      <c r="V90" t="s">
        <v>54</v>
      </c>
      <c r="W90" t="s">
        <v>55</v>
      </c>
      <c r="X90" t="s">
        <v>56</v>
      </c>
      <c r="Y90">
        <v>1</v>
      </c>
      <c r="Z90" s="6"/>
      <c r="AA90" t="s">
        <v>16</v>
      </c>
      <c r="AB90">
        <v>0</v>
      </c>
      <c r="AC90" t="s">
        <v>48</v>
      </c>
      <c r="AD90" t="s">
        <v>49</v>
      </c>
      <c r="AE90" t="s">
        <v>50</v>
      </c>
      <c r="AF90" t="s">
        <v>51</v>
      </c>
      <c r="AG90" t="s">
        <v>52</v>
      </c>
      <c r="AH90" t="s">
        <v>53</v>
      </c>
      <c r="AI90" t="s">
        <v>54</v>
      </c>
      <c r="AJ90" t="s">
        <v>55</v>
      </c>
      <c r="AK90" t="s">
        <v>56</v>
      </c>
      <c r="AL90">
        <v>1</v>
      </c>
      <c r="AM90" s="6"/>
      <c r="AN90" s="6"/>
    </row>
    <row r="91" spans="1:40" x14ac:dyDescent="0.25">
      <c r="A91" t="s">
        <v>17</v>
      </c>
      <c r="B91">
        <v>5676.21173279906</v>
      </c>
      <c r="C91">
        <v>25266.5733672604</v>
      </c>
      <c r="D91">
        <v>2835.4695700725902</v>
      </c>
      <c r="E91">
        <v>23462.853344077401</v>
      </c>
      <c r="F91">
        <v>17865.431842966202</v>
      </c>
      <c r="G91">
        <v>13327.9551374819</v>
      </c>
      <c r="H91">
        <v>29264.133663366301</v>
      </c>
      <c r="I91">
        <v>16578.025996533801</v>
      </c>
      <c r="J91">
        <v>-12852.937037037</v>
      </c>
      <c r="K91">
        <v>10588.9479452055</v>
      </c>
      <c r="L91">
        <v>146604.911282546</v>
      </c>
      <c r="N91" t="s">
        <v>17</v>
      </c>
      <c r="O91">
        <v>12447</v>
      </c>
      <c r="P91">
        <v>34309</v>
      </c>
      <c r="Q91">
        <v>51379</v>
      </c>
      <c r="R91">
        <v>62333</v>
      </c>
      <c r="S91">
        <v>40920</v>
      </c>
      <c r="T91">
        <v>33070</v>
      </c>
      <c r="U91">
        <v>41974</v>
      </c>
      <c r="V91">
        <v>65708</v>
      </c>
      <c r="W91">
        <v>22881</v>
      </c>
      <c r="X91">
        <v>40995</v>
      </c>
      <c r="Y91">
        <v>95554</v>
      </c>
      <c r="AA91" t="s">
        <v>17</v>
      </c>
      <c r="AB91">
        <v>18047.0688506755</v>
      </c>
      <c r="AC91">
        <v>63758.084656084699</v>
      </c>
      <c r="AD91">
        <v>60362.456805469199</v>
      </c>
      <c r="AE91">
        <v>56167.534050179202</v>
      </c>
      <c r="AF91">
        <v>114244.68663594501</v>
      </c>
      <c r="AG91">
        <v>58322.879643387801</v>
      </c>
      <c r="AH91">
        <v>61193.567651632999</v>
      </c>
      <c r="AI91">
        <v>85712.729508196702</v>
      </c>
      <c r="AJ91">
        <v>63987.698608964398</v>
      </c>
      <c r="AK91">
        <v>60655.042062415203</v>
      </c>
      <c r="AL91">
        <v>74127.106259097505</v>
      </c>
    </row>
    <row r="92" spans="1:40" x14ac:dyDescent="0.25">
      <c r="A92" t="s">
        <v>5</v>
      </c>
      <c r="B92">
        <v>4114.6715167095099</v>
      </c>
      <c r="C92">
        <v>22073.8649237473</v>
      </c>
      <c r="D92">
        <v>71242.835886214394</v>
      </c>
      <c r="E92">
        <v>58950.023255813998</v>
      </c>
      <c r="F92">
        <v>81004.798319327703</v>
      </c>
      <c r="G92">
        <v>44471.343999999997</v>
      </c>
      <c r="H92">
        <v>79515.849765258201</v>
      </c>
      <c r="I92">
        <v>70847.547169811296</v>
      </c>
      <c r="J92">
        <v>95293.886956521703</v>
      </c>
      <c r="K92">
        <v>96548.230198019795</v>
      </c>
      <c r="L92">
        <v>536384.119254658</v>
      </c>
      <c r="N92" t="s">
        <v>5</v>
      </c>
      <c r="O92">
        <v>8540</v>
      </c>
      <c r="P92">
        <v>40375</v>
      </c>
      <c r="Q92">
        <v>54585</v>
      </c>
      <c r="R92">
        <v>90093</v>
      </c>
      <c r="S92">
        <v>73158</v>
      </c>
      <c r="T92">
        <v>71958</v>
      </c>
      <c r="U92">
        <v>163233</v>
      </c>
      <c r="V92">
        <v>141631</v>
      </c>
      <c r="W92">
        <v>301666</v>
      </c>
      <c r="X92">
        <v>193143</v>
      </c>
      <c r="Y92">
        <v>3588746</v>
      </c>
      <c r="AA92" t="s">
        <v>5</v>
      </c>
      <c r="AB92">
        <v>19074.044635809099</v>
      </c>
      <c r="AC92">
        <v>89125.459037711305</v>
      </c>
      <c r="AD92">
        <v>129536.373297003</v>
      </c>
      <c r="AE92">
        <v>123904.003802281</v>
      </c>
      <c r="AF92">
        <v>94824.295081967197</v>
      </c>
      <c r="AG92">
        <v>125821.74742268</v>
      </c>
      <c r="AH92">
        <v>208764.41935483899</v>
      </c>
      <c r="AI92">
        <v>95065.864406779699</v>
      </c>
      <c r="AJ92">
        <v>311023.75925925898</v>
      </c>
      <c r="AK92">
        <v>314089.83783783799</v>
      </c>
      <c r="AL92">
        <v>419876.90885751002</v>
      </c>
    </row>
    <row r="93" spans="1:40" x14ac:dyDescent="0.25">
      <c r="A93" t="s">
        <v>18</v>
      </c>
      <c r="B93">
        <v>89199.702912621404</v>
      </c>
      <c r="C93">
        <v>45036.784037558697</v>
      </c>
      <c r="D93">
        <v>707665.63414634101</v>
      </c>
      <c r="E93">
        <v>116808.08333333299</v>
      </c>
      <c r="F93">
        <v>22060.712121212098</v>
      </c>
      <c r="G93">
        <v>67246.156862745105</v>
      </c>
      <c r="H93">
        <v>3363.5882352941198</v>
      </c>
      <c r="I93">
        <v>34838.9038461538</v>
      </c>
      <c r="J93">
        <v>1031928.59259259</v>
      </c>
      <c r="K93">
        <v>1358202.2285714301</v>
      </c>
      <c r="L93">
        <v>130705.55294117601</v>
      </c>
      <c r="N93" t="s">
        <v>18</v>
      </c>
      <c r="O93">
        <v>72243</v>
      </c>
      <c r="P93">
        <v>98255</v>
      </c>
      <c r="Q93">
        <v>-204145</v>
      </c>
      <c r="R93">
        <v>211803</v>
      </c>
      <c r="S93">
        <v>735505</v>
      </c>
      <c r="T93">
        <v>2452024</v>
      </c>
      <c r="U93">
        <v>11435</v>
      </c>
      <c r="V93">
        <v>1327280</v>
      </c>
      <c r="W93">
        <v>1378060</v>
      </c>
      <c r="X93">
        <v>1609889</v>
      </c>
      <c r="Y93">
        <v>894791</v>
      </c>
      <c r="AA93" t="s">
        <v>18</v>
      </c>
      <c r="AB93">
        <v>69847.544469783403</v>
      </c>
      <c r="AC93">
        <v>206436.54362416099</v>
      </c>
      <c r="AD93">
        <v>177914.62765957401</v>
      </c>
      <c r="AE93">
        <v>344470.27142857102</v>
      </c>
      <c r="AF93">
        <v>369610.33333333302</v>
      </c>
      <c r="AG93">
        <v>947737.54901960795</v>
      </c>
      <c r="AH93">
        <v>297995.090909091</v>
      </c>
      <c r="AI93">
        <v>115416.35</v>
      </c>
      <c r="AJ93">
        <v>3325371.2777777798</v>
      </c>
      <c r="AK93">
        <v>888631.50793650805</v>
      </c>
      <c r="AL93">
        <v>981833.636363636</v>
      </c>
    </row>
    <row r="95" spans="1:40" x14ac:dyDescent="0.25">
      <c r="A95" s="2" t="s">
        <v>234</v>
      </c>
      <c r="N95" s="2" t="s">
        <v>235</v>
      </c>
      <c r="AA95" s="2" t="s">
        <v>236</v>
      </c>
    </row>
    <row r="96" spans="1:40" x14ac:dyDescent="0.25">
      <c r="A96" t="s">
        <v>384</v>
      </c>
      <c r="N96" t="s">
        <v>384</v>
      </c>
      <c r="AA96" t="s">
        <v>384</v>
      </c>
    </row>
    <row r="97" spans="1:40" x14ac:dyDescent="0.25">
      <c r="A97" s="3">
        <v>2010</v>
      </c>
      <c r="N97" s="3">
        <v>2015</v>
      </c>
      <c r="AA97" s="3">
        <v>2019</v>
      </c>
    </row>
    <row r="98" spans="1:40" x14ac:dyDescent="0.25">
      <c r="A98" t="s">
        <v>21</v>
      </c>
      <c r="B98">
        <v>0</v>
      </c>
      <c r="C98" t="s">
        <v>48</v>
      </c>
      <c r="D98" t="s">
        <v>49</v>
      </c>
      <c r="E98" t="s">
        <v>50</v>
      </c>
      <c r="F98" t="s">
        <v>51</v>
      </c>
      <c r="G98" t="s">
        <v>52</v>
      </c>
      <c r="H98" t="s">
        <v>53</v>
      </c>
      <c r="I98" t="s">
        <v>54</v>
      </c>
      <c r="J98" t="s">
        <v>55</v>
      </c>
      <c r="K98" t="s">
        <v>56</v>
      </c>
      <c r="L98">
        <v>1</v>
      </c>
      <c r="N98" t="s">
        <v>21</v>
      </c>
      <c r="O98">
        <v>0</v>
      </c>
      <c r="P98" t="s">
        <v>48</v>
      </c>
      <c r="Q98" t="s">
        <v>49</v>
      </c>
      <c r="R98" t="s">
        <v>50</v>
      </c>
      <c r="S98" t="s">
        <v>51</v>
      </c>
      <c r="T98" t="s">
        <v>52</v>
      </c>
      <c r="U98" t="s">
        <v>53</v>
      </c>
      <c r="V98" t="s">
        <v>54</v>
      </c>
      <c r="W98" t="s">
        <v>55</v>
      </c>
      <c r="X98" t="s">
        <v>56</v>
      </c>
      <c r="Y98">
        <v>1</v>
      </c>
      <c r="Z98" s="6"/>
      <c r="AA98" t="s">
        <v>21</v>
      </c>
      <c r="AB98">
        <v>0</v>
      </c>
      <c r="AC98" t="s">
        <v>48</v>
      </c>
      <c r="AD98" t="s">
        <v>49</v>
      </c>
      <c r="AE98" t="s">
        <v>50</v>
      </c>
      <c r="AF98" t="s">
        <v>51</v>
      </c>
      <c r="AG98" t="s">
        <v>52</v>
      </c>
      <c r="AH98" t="s">
        <v>53</v>
      </c>
      <c r="AI98" t="s">
        <v>54</v>
      </c>
      <c r="AJ98" t="s">
        <v>55</v>
      </c>
      <c r="AK98" t="s">
        <v>56</v>
      </c>
      <c r="AL98">
        <v>1</v>
      </c>
      <c r="AM98" s="6"/>
      <c r="AN98" s="6"/>
    </row>
    <row r="99" spans="1:40" x14ac:dyDescent="0.25">
      <c r="A99" t="s">
        <v>17</v>
      </c>
      <c r="B99">
        <v>6496.0789350405903</v>
      </c>
      <c r="C99">
        <v>22840.5712270804</v>
      </c>
      <c r="D99">
        <v>3260.9096989966602</v>
      </c>
      <c r="E99">
        <v>23444.296296296299</v>
      </c>
      <c r="F99">
        <v>17857.357298474901</v>
      </c>
      <c r="G99">
        <v>13361.394508670501</v>
      </c>
      <c r="H99">
        <v>22974.401315789499</v>
      </c>
      <c r="I99">
        <v>14555.45</v>
      </c>
      <c r="J99">
        <v>-12852.937037037</v>
      </c>
      <c r="K99">
        <v>10588.9479452055</v>
      </c>
      <c r="L99">
        <v>146055.57225433501</v>
      </c>
      <c r="N99" t="s">
        <v>17</v>
      </c>
      <c r="O99">
        <v>12962</v>
      </c>
      <c r="P99">
        <v>33396</v>
      </c>
      <c r="Q99">
        <v>51297</v>
      </c>
      <c r="R99">
        <v>65697</v>
      </c>
      <c r="S99">
        <v>58643</v>
      </c>
      <c r="T99">
        <v>34371</v>
      </c>
      <c r="U99">
        <v>38359</v>
      </c>
      <c r="V99">
        <v>65836</v>
      </c>
      <c r="W99">
        <v>24019</v>
      </c>
      <c r="X99">
        <v>40494</v>
      </c>
      <c r="Y99">
        <v>86839</v>
      </c>
      <c r="AA99" t="s">
        <v>17</v>
      </c>
      <c r="AB99">
        <v>18545.8308012173</v>
      </c>
      <c r="AC99">
        <v>65241.963331261599</v>
      </c>
      <c r="AD99">
        <v>63055.198634388602</v>
      </c>
      <c r="AE99">
        <v>70803.576648841394</v>
      </c>
      <c r="AF99">
        <v>130020.45600000001</v>
      </c>
      <c r="AG99">
        <v>101185.451183432</v>
      </c>
      <c r="AH99">
        <v>73160.186046511604</v>
      </c>
      <c r="AI99">
        <v>87708.747954173494</v>
      </c>
      <c r="AJ99">
        <v>63898.523148148102</v>
      </c>
      <c r="AK99">
        <v>60573.684281842798</v>
      </c>
      <c r="AL99">
        <v>76052.03125</v>
      </c>
    </row>
    <row r="100" spans="1:40" x14ac:dyDescent="0.25">
      <c r="A100" t="s">
        <v>0</v>
      </c>
      <c r="B100">
        <v>4435.6448025633799</v>
      </c>
      <c r="C100">
        <v>34064.726625111303</v>
      </c>
      <c r="D100">
        <v>167564.94776119399</v>
      </c>
      <c r="E100">
        <v>69129.096385542201</v>
      </c>
      <c r="F100">
        <v>68398.336633663406</v>
      </c>
      <c r="G100">
        <v>48369.74</v>
      </c>
      <c r="H100">
        <v>79671.9389312977</v>
      </c>
      <c r="I100">
        <v>68791.812260536404</v>
      </c>
      <c r="J100">
        <v>273386.40140845103</v>
      </c>
      <c r="K100">
        <v>282868.44092826999</v>
      </c>
      <c r="L100">
        <v>499714.42117117101</v>
      </c>
      <c r="N100" t="s">
        <v>0</v>
      </c>
      <c r="O100">
        <v>9327</v>
      </c>
      <c r="P100">
        <v>53511</v>
      </c>
      <c r="Q100">
        <v>7575</v>
      </c>
      <c r="R100">
        <v>102508</v>
      </c>
      <c r="S100">
        <v>112588</v>
      </c>
      <c r="T100">
        <v>483155</v>
      </c>
      <c r="U100">
        <v>146197</v>
      </c>
      <c r="V100">
        <v>319609</v>
      </c>
      <c r="W100">
        <v>496702</v>
      </c>
      <c r="X100">
        <v>437739</v>
      </c>
      <c r="Y100">
        <v>3390156</v>
      </c>
      <c r="AA100" t="s">
        <v>0</v>
      </c>
      <c r="AB100">
        <v>19521.302519902601</v>
      </c>
      <c r="AC100">
        <v>103179.201533406</v>
      </c>
      <c r="AD100">
        <v>130294.318082789</v>
      </c>
      <c r="AE100">
        <v>122143.813455657</v>
      </c>
      <c r="AF100">
        <v>95082.444444444394</v>
      </c>
      <c r="AG100">
        <v>180140.35950413201</v>
      </c>
      <c r="AH100">
        <v>193425.92105263201</v>
      </c>
      <c r="AI100">
        <v>93231.629629629606</v>
      </c>
      <c r="AJ100">
        <v>917267.57992565096</v>
      </c>
      <c r="AK100">
        <v>398602.80555555603</v>
      </c>
      <c r="AL100">
        <v>485301.59322033898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A114-EC06-410D-A994-0D57019EB7A7}">
  <dimension ref="A1:AN106"/>
  <sheetViews>
    <sheetView topLeftCell="T79" zoomScale="115" zoomScaleNormal="115" workbookViewId="0"/>
  </sheetViews>
  <sheetFormatPr defaultRowHeight="15" x14ac:dyDescent="0.25"/>
  <sheetData>
    <row r="1" spans="1:26" x14ac:dyDescent="0.25">
      <c r="A1" s="8" t="s">
        <v>237</v>
      </c>
    </row>
    <row r="2" spans="1:26" x14ac:dyDescent="0.25">
      <c r="A2" s="8" t="s">
        <v>359</v>
      </c>
    </row>
    <row r="3" spans="1:26" x14ac:dyDescent="0.25">
      <c r="A3" t="s">
        <v>385</v>
      </c>
      <c r="J3" t="s">
        <v>385</v>
      </c>
      <c r="S3" t="s">
        <v>385</v>
      </c>
    </row>
    <row r="4" spans="1:26" x14ac:dyDescent="0.25">
      <c r="A4" s="2" t="s">
        <v>239</v>
      </c>
      <c r="D4" s="2" t="s">
        <v>240</v>
      </c>
      <c r="G4" s="2" t="s">
        <v>241</v>
      </c>
      <c r="J4" s="2" t="s">
        <v>242</v>
      </c>
      <c r="M4" s="2" t="s">
        <v>243</v>
      </c>
      <c r="P4" s="2" t="s">
        <v>244</v>
      </c>
      <c r="S4" s="2" t="s">
        <v>245</v>
      </c>
      <c r="V4" s="2" t="s">
        <v>246</v>
      </c>
      <c r="Y4" s="2" t="s">
        <v>247</v>
      </c>
    </row>
    <row r="5" spans="1:26" x14ac:dyDescent="0.25">
      <c r="A5" t="s">
        <v>238</v>
      </c>
      <c r="D5" t="s">
        <v>238</v>
      </c>
      <c r="G5" t="s">
        <v>238</v>
      </c>
      <c r="J5" t="s">
        <v>238</v>
      </c>
      <c r="M5" t="s">
        <v>238</v>
      </c>
      <c r="P5" t="s">
        <v>238</v>
      </c>
      <c r="S5" t="s">
        <v>238</v>
      </c>
      <c r="V5" t="s">
        <v>238</v>
      </c>
      <c r="Y5" t="s">
        <v>238</v>
      </c>
    </row>
    <row r="6" spans="1:26" x14ac:dyDescent="0.25">
      <c r="A6" s="3">
        <v>2010</v>
      </c>
      <c r="D6" s="3">
        <v>2015</v>
      </c>
      <c r="G6" s="3">
        <v>2019</v>
      </c>
      <c r="J6" s="3">
        <v>2010</v>
      </c>
      <c r="M6" s="3">
        <v>2015</v>
      </c>
      <c r="P6" s="3">
        <v>2019</v>
      </c>
      <c r="S6" s="3">
        <v>2010</v>
      </c>
      <c r="V6" s="3">
        <v>2015</v>
      </c>
      <c r="Y6" s="3">
        <v>2019</v>
      </c>
    </row>
    <row r="7" spans="1:26" x14ac:dyDescent="0.25">
      <c r="A7" t="s">
        <v>6</v>
      </c>
      <c r="B7" t="s">
        <v>238</v>
      </c>
      <c r="D7" t="s">
        <v>6</v>
      </c>
      <c r="E7" t="s">
        <v>238</v>
      </c>
      <c r="G7" t="s">
        <v>6</v>
      </c>
      <c r="H7" t="s">
        <v>238</v>
      </c>
      <c r="J7" t="s">
        <v>16</v>
      </c>
      <c r="K7" t="s">
        <v>238</v>
      </c>
      <c r="M7" t="s">
        <v>16</v>
      </c>
      <c r="N7" t="s">
        <v>238</v>
      </c>
      <c r="P7" t="s">
        <v>16</v>
      </c>
      <c r="Q7" t="s">
        <v>238</v>
      </c>
      <c r="S7" t="s">
        <v>21</v>
      </c>
      <c r="T7" t="s">
        <v>238</v>
      </c>
      <c r="V7" t="s">
        <v>21</v>
      </c>
      <c r="W7" t="s">
        <v>238</v>
      </c>
      <c r="Y7" t="s">
        <v>21</v>
      </c>
      <c r="Z7" t="s">
        <v>238</v>
      </c>
    </row>
    <row r="8" spans="1:26" x14ac:dyDescent="0.25">
      <c r="A8" t="s">
        <v>5</v>
      </c>
      <c r="B8">
        <v>-0.69441249477149403</v>
      </c>
      <c r="D8" t="s">
        <v>5</v>
      </c>
      <c r="E8">
        <v>-1.4445485332167201</v>
      </c>
      <c r="G8" t="s">
        <v>5</v>
      </c>
      <c r="H8">
        <v>-0.411391105409528</v>
      </c>
      <c r="J8" t="s">
        <v>17</v>
      </c>
      <c r="K8">
        <v>-1.21767291898382</v>
      </c>
      <c r="M8" t="s">
        <v>17</v>
      </c>
      <c r="N8">
        <v>-1.6337080660810599</v>
      </c>
      <c r="P8" t="s">
        <v>17</v>
      </c>
      <c r="Q8">
        <v>-0.55588223549623805</v>
      </c>
      <c r="S8" t="s">
        <v>17</v>
      </c>
      <c r="T8">
        <v>-1.21642525598661</v>
      </c>
      <c r="V8" t="s">
        <v>17</v>
      </c>
      <c r="W8">
        <v>-1.6314546245192501</v>
      </c>
      <c r="Y8" t="s">
        <v>17</v>
      </c>
      <c r="Z8">
        <v>-0.55427486827003303</v>
      </c>
    </row>
    <row r="9" spans="1:26" x14ac:dyDescent="0.25">
      <c r="A9" t="s">
        <v>7</v>
      </c>
      <c r="B9">
        <v>-5.5971816447664503E-2</v>
      </c>
      <c r="D9" t="s">
        <v>7</v>
      </c>
      <c r="E9">
        <v>4.9533579830387801E-2</v>
      </c>
      <c r="G9" t="s">
        <v>7</v>
      </c>
      <c r="H9">
        <v>0.24487243489206301</v>
      </c>
      <c r="J9" t="s">
        <v>5</v>
      </c>
      <c r="K9">
        <v>-0.69441249477149403</v>
      </c>
      <c r="M9" t="s">
        <v>5</v>
      </c>
      <c r="N9">
        <v>-1.4445485332167201</v>
      </c>
      <c r="P9" t="s">
        <v>5</v>
      </c>
      <c r="Q9">
        <v>-0.411391105409528</v>
      </c>
      <c r="S9" t="s">
        <v>0</v>
      </c>
      <c r="T9">
        <v>-0.63982967160818605</v>
      </c>
      <c r="V9" t="s">
        <v>0</v>
      </c>
      <c r="W9">
        <v>-1.32392785538452</v>
      </c>
      <c r="Y9" t="s">
        <v>0</v>
      </c>
      <c r="Z9">
        <v>-0.364551208988805</v>
      </c>
    </row>
    <row r="10" spans="1:26" x14ac:dyDescent="0.25">
      <c r="A10" t="s">
        <v>1</v>
      </c>
      <c r="B10">
        <v>3.09216382843795E-2</v>
      </c>
      <c r="D10" t="s">
        <v>1</v>
      </c>
      <c r="E10">
        <v>6.4645133563302495E-2</v>
      </c>
      <c r="G10" t="s">
        <v>1</v>
      </c>
      <c r="H10">
        <v>4.2493651843452301E-2</v>
      </c>
      <c r="J10" t="s">
        <v>18</v>
      </c>
      <c r="K10">
        <v>-0.130493844862905</v>
      </c>
      <c r="M10" t="s">
        <v>18</v>
      </c>
      <c r="N10">
        <v>-0.19451134374575499</v>
      </c>
      <c r="P10" t="s">
        <v>18</v>
      </c>
      <c r="Q10">
        <v>4.1560134009327399E-2</v>
      </c>
    </row>
    <row r="11" spans="1:26" x14ac:dyDescent="0.25">
      <c r="A11" t="s">
        <v>2</v>
      </c>
      <c r="B11">
        <v>-0.20531070240015301</v>
      </c>
      <c r="D11" t="s">
        <v>2</v>
      </c>
      <c r="E11">
        <v>-0.37443360343902998</v>
      </c>
      <c r="G11" t="s">
        <v>2</v>
      </c>
      <c r="H11">
        <v>2.6963935969416201E-2</v>
      </c>
    </row>
    <row r="12" spans="1:26" x14ac:dyDescent="0.25">
      <c r="A12" t="s">
        <v>402</v>
      </c>
      <c r="B12">
        <v>7.0606317262989599E-4</v>
      </c>
      <c r="D12" t="s">
        <v>402</v>
      </c>
      <c r="E12">
        <v>8.9064021719066494E-3</v>
      </c>
      <c r="G12" t="s">
        <v>402</v>
      </c>
      <c r="H12">
        <v>0.113526052853372</v>
      </c>
    </row>
    <row r="13" spans="1:26" x14ac:dyDescent="0.25">
      <c r="A13" t="s">
        <v>8</v>
      </c>
      <c r="B13">
        <v>-7.5150761481049502E-2</v>
      </c>
      <c r="D13" t="s">
        <v>8</v>
      </c>
      <c r="E13">
        <v>5.8761987412304803E-2</v>
      </c>
      <c r="G13" t="s">
        <v>8</v>
      </c>
      <c r="H13">
        <v>1.87439489511123E-2</v>
      </c>
    </row>
    <row r="14" spans="1:26" x14ac:dyDescent="0.25">
      <c r="A14" t="s">
        <v>15</v>
      </c>
      <c r="B14">
        <v>8.8262657628098793E-3</v>
      </c>
      <c r="D14" t="s">
        <v>15</v>
      </c>
      <c r="E14">
        <v>-1.05574343409664E-2</v>
      </c>
      <c r="G14" t="s">
        <v>15</v>
      </c>
      <c r="H14">
        <v>8.0098474108382403E-2</v>
      </c>
    </row>
    <row r="15" spans="1:26" x14ac:dyDescent="0.25">
      <c r="A15" t="s">
        <v>9</v>
      </c>
      <c r="B15">
        <v>-0.12968757308975801</v>
      </c>
      <c r="D15" t="s">
        <v>9</v>
      </c>
      <c r="E15">
        <v>-0.19822660091696301</v>
      </c>
      <c r="G15" t="s">
        <v>9</v>
      </c>
      <c r="H15">
        <v>-5.34664353070473E-3</v>
      </c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9" spans="1:25" x14ac:dyDescent="0.25">
      <c r="A19" s="2" t="s">
        <v>248</v>
      </c>
      <c r="I19" s="2" t="s">
        <v>249</v>
      </c>
      <c r="Q19" s="2" t="s">
        <v>250</v>
      </c>
    </row>
    <row r="20" spans="1:25" x14ac:dyDescent="0.25">
      <c r="A20" t="s">
        <v>386</v>
      </c>
      <c r="I20" t="s">
        <v>386</v>
      </c>
      <c r="Q20" t="s">
        <v>386</v>
      </c>
    </row>
    <row r="21" spans="1:25" x14ac:dyDescent="0.25">
      <c r="A21" s="3">
        <v>2010</v>
      </c>
      <c r="I21" s="3">
        <v>2015</v>
      </c>
      <c r="Q21" s="3">
        <v>2019</v>
      </c>
    </row>
    <row r="22" spans="1:25" x14ac:dyDescent="0.25">
      <c r="A22" t="s">
        <v>6</v>
      </c>
      <c r="B22" t="s">
        <v>23</v>
      </c>
      <c r="C22" t="s">
        <v>26</v>
      </c>
      <c r="D22" t="s">
        <v>24</v>
      </c>
      <c r="E22" t="s">
        <v>25</v>
      </c>
      <c r="F22" t="s">
        <v>27</v>
      </c>
      <c r="G22" t="s">
        <v>32</v>
      </c>
      <c r="I22" t="s">
        <v>6</v>
      </c>
      <c r="J22" t="s">
        <v>23</v>
      </c>
      <c r="K22" t="s">
        <v>26</v>
      </c>
      <c r="L22" t="s">
        <v>24</v>
      </c>
      <c r="M22" t="s">
        <v>25</v>
      </c>
      <c r="N22" t="s">
        <v>27</v>
      </c>
      <c r="O22" t="s">
        <v>32</v>
      </c>
      <c r="Q22" t="s">
        <v>6</v>
      </c>
      <c r="R22" t="s">
        <v>23</v>
      </c>
      <c r="S22" t="s">
        <v>26</v>
      </c>
      <c r="T22" t="s">
        <v>24</v>
      </c>
      <c r="U22" t="s">
        <v>25</v>
      </c>
      <c r="V22" t="s">
        <v>27</v>
      </c>
      <c r="W22" t="s">
        <v>32</v>
      </c>
    </row>
    <row r="23" spans="1:25" x14ac:dyDescent="0.25">
      <c r="A23" t="s">
        <v>5</v>
      </c>
      <c r="B23">
        <v>-1.04359149649766</v>
      </c>
      <c r="C23">
        <v>-0.11908235255362599</v>
      </c>
      <c r="D23">
        <v>-0.460417551974732</v>
      </c>
      <c r="E23">
        <v>-3.5363742899689798E-2</v>
      </c>
      <c r="F23">
        <v>4.68995713187857E-2</v>
      </c>
      <c r="G23">
        <v>6.7191937620843897E-2</v>
      </c>
      <c r="I23" t="s">
        <v>5</v>
      </c>
      <c r="J23">
        <v>-0.48095207659690897</v>
      </c>
      <c r="K23">
        <v>-9.5623035003334605E-2</v>
      </c>
      <c r="L23">
        <v>-8.3583318305313004</v>
      </c>
      <c r="M23">
        <v>-2.1378723329735299</v>
      </c>
      <c r="N23">
        <v>-1.6022535033401401E-2</v>
      </c>
      <c r="O23">
        <v>5.4797393158552199E-2</v>
      </c>
      <c r="Q23" t="s">
        <v>5</v>
      </c>
      <c r="R23">
        <v>-0.55501176394364804</v>
      </c>
      <c r="S23">
        <v>-0.74334077959962597</v>
      </c>
      <c r="T23">
        <v>6.5660340079997395E-2</v>
      </c>
      <c r="U23">
        <v>6.9450271368695901E-2</v>
      </c>
      <c r="V23">
        <v>5.2301434915044201E-2</v>
      </c>
      <c r="W23">
        <v>4.14480852015622E-2</v>
      </c>
    </row>
    <row r="24" spans="1:25" x14ac:dyDescent="0.25">
      <c r="A24" t="s">
        <v>7</v>
      </c>
      <c r="B24">
        <v>-0.207645910890838</v>
      </c>
      <c r="C24">
        <v>9.0675533211342793E-2</v>
      </c>
      <c r="D24">
        <v>4.3175460549292298E-2</v>
      </c>
      <c r="E24">
        <v>-7.9184770599859997E-2</v>
      </c>
      <c r="F24">
        <v>8.8005546492610207E-2</v>
      </c>
      <c r="G24">
        <v>8.3018000252952306E-2</v>
      </c>
      <c r="I24" t="s">
        <v>7</v>
      </c>
      <c r="J24">
        <v>8.0226011598076005E-2</v>
      </c>
      <c r="K24">
        <v>5.5417709934863398E-2</v>
      </c>
      <c r="L24">
        <v>-0.11977849970652001</v>
      </c>
      <c r="M24">
        <v>3.5278832877607802E-2</v>
      </c>
      <c r="N24">
        <v>8.7164761855838505E-2</v>
      </c>
      <c r="O24">
        <v>6.4306967073024399E-2</v>
      </c>
      <c r="Q24" t="s">
        <v>7</v>
      </c>
      <c r="R24">
        <v>0.60464977198737402</v>
      </c>
      <c r="S24">
        <v>8.1919484341682197E-2</v>
      </c>
      <c r="T24">
        <v>5.2107208005170998E-2</v>
      </c>
      <c r="U24">
        <v>0.13471750479000699</v>
      </c>
      <c r="V24">
        <v>3.8405064225862401E-2</v>
      </c>
      <c r="W24">
        <v>5.6355369407146298E-2</v>
      </c>
    </row>
    <row r="25" spans="1:25" x14ac:dyDescent="0.25">
      <c r="A25" t="s">
        <v>1</v>
      </c>
      <c r="B25">
        <v>0.100695731348238</v>
      </c>
      <c r="C25">
        <v>1.9014603245883801E-2</v>
      </c>
      <c r="D25">
        <v>-3.6063689410180802E-2</v>
      </c>
      <c r="E25">
        <v>-0.116620412530203</v>
      </c>
      <c r="F25">
        <v>5.6769722083047598E-2</v>
      </c>
      <c r="G25">
        <v>0.11761795416366901</v>
      </c>
      <c r="I25" t="s">
        <v>1</v>
      </c>
      <c r="J25">
        <v>8.6144032222726E-2</v>
      </c>
      <c r="K25">
        <v>1.0763449506626401E-3</v>
      </c>
      <c r="L25">
        <v>-0.313089237807679</v>
      </c>
      <c r="M25">
        <v>0.149385733380899</v>
      </c>
      <c r="N25">
        <v>8.1433247614701304E-2</v>
      </c>
      <c r="O25">
        <v>0.11683050590354301</v>
      </c>
      <c r="Q25" t="s">
        <v>1</v>
      </c>
      <c r="R25">
        <v>-2.0002969188368299E-2</v>
      </c>
      <c r="S25">
        <v>9.1937186363054299E-2</v>
      </c>
      <c r="T25">
        <v>7.9389560971279305E-2</v>
      </c>
      <c r="U25">
        <v>5.6202918106726701E-2</v>
      </c>
      <c r="V25">
        <v>5.1928358706400897E-2</v>
      </c>
      <c r="W25">
        <v>6.1125738925757102E-2</v>
      </c>
    </row>
    <row r="26" spans="1:25" x14ac:dyDescent="0.25">
      <c r="A26" t="s">
        <v>2</v>
      </c>
      <c r="B26">
        <v>-0.38912644858244699</v>
      </c>
      <c r="C26">
        <v>-0.133722611000158</v>
      </c>
      <c r="D26">
        <v>5.0246266258486898E-4</v>
      </c>
      <c r="E26">
        <v>5.4048999652521502E-2</v>
      </c>
      <c r="F26">
        <v>5.5872826629977099E-2</v>
      </c>
      <c r="G26">
        <v>9.8665204279967597E-2</v>
      </c>
      <c r="I26" t="s">
        <v>2</v>
      </c>
      <c r="J26">
        <v>-0.96522040072939896</v>
      </c>
      <c r="K26">
        <v>0.10371545271897201</v>
      </c>
      <c r="L26">
        <v>6.4634359694920193E-2</v>
      </c>
      <c r="M26">
        <v>7.3257772561685794E-2</v>
      </c>
      <c r="N26">
        <v>7.8340625670869399E-2</v>
      </c>
      <c r="O26">
        <v>8.7379259566915696E-2</v>
      </c>
      <c r="Q26" t="s">
        <v>2</v>
      </c>
      <c r="R26">
        <v>-1.8806490746317201E-2</v>
      </c>
      <c r="S26">
        <v>6.4739275773458296E-2</v>
      </c>
      <c r="T26">
        <v>4.29777526051374E-2</v>
      </c>
      <c r="U26">
        <v>7.5085280167223906E-2</v>
      </c>
      <c r="V26">
        <v>5.8985150535425003E-2</v>
      </c>
      <c r="W26">
        <v>3.2964954023835001E-2</v>
      </c>
    </row>
    <row r="27" spans="1:25" x14ac:dyDescent="0.25">
      <c r="A27" t="s">
        <v>402</v>
      </c>
      <c r="B27">
        <v>-3.6789087262098299E-2</v>
      </c>
      <c r="C27" t="s">
        <v>29</v>
      </c>
      <c r="D27">
        <v>7.8920154574647601E-4</v>
      </c>
      <c r="E27">
        <v>1.9475803359686301E-2</v>
      </c>
      <c r="F27" t="s">
        <v>29</v>
      </c>
      <c r="G27">
        <v>3.8073745294856701E-2</v>
      </c>
      <c r="I27" t="s">
        <v>402</v>
      </c>
      <c r="J27">
        <v>-0.12932228792141401</v>
      </c>
      <c r="K27">
        <v>9.4778732085736603E-2</v>
      </c>
      <c r="L27" t="s">
        <v>29</v>
      </c>
      <c r="M27">
        <v>0.13066106302354</v>
      </c>
      <c r="N27">
        <v>-3.9226672104353301E-3</v>
      </c>
      <c r="O27">
        <v>-4.7266641609792701E-3</v>
      </c>
      <c r="Q27" t="s">
        <v>402</v>
      </c>
      <c r="R27">
        <v>0.28791130645146401</v>
      </c>
      <c r="S27">
        <v>-0.21048117721404699</v>
      </c>
      <c r="T27" t="s">
        <v>29</v>
      </c>
      <c r="U27">
        <v>8.3729506252594801E-2</v>
      </c>
      <c r="V27">
        <v>8.7496668181440307E-2</v>
      </c>
      <c r="W27">
        <v>0</v>
      </c>
    </row>
    <row r="28" spans="1:25" x14ac:dyDescent="0.25">
      <c r="A28" t="s">
        <v>8</v>
      </c>
      <c r="B28">
        <v>-0.19197045534162099</v>
      </c>
      <c r="C28">
        <v>-8.2188794849703001E-3</v>
      </c>
      <c r="D28">
        <v>3.50648155642624E-2</v>
      </c>
      <c r="E28">
        <v>3.6907375079266502E-2</v>
      </c>
      <c r="F28">
        <v>0.127175627963451</v>
      </c>
      <c r="G28">
        <v>8.2661708414436805E-2</v>
      </c>
      <c r="I28" t="s">
        <v>8</v>
      </c>
      <c r="J28">
        <v>4.1893981377890299E-2</v>
      </c>
      <c r="K28">
        <v>6.5753815664262499E-2</v>
      </c>
      <c r="L28">
        <v>0.113544642888408</v>
      </c>
      <c r="M28">
        <v>7.2871844891190293E-2</v>
      </c>
      <c r="N28">
        <v>6.0420137664086902E-2</v>
      </c>
      <c r="O28">
        <v>6.2020301776803802E-2</v>
      </c>
      <c r="Q28" t="s">
        <v>8</v>
      </c>
      <c r="R28">
        <v>-3.4274539086335001E-2</v>
      </c>
      <c r="S28">
        <v>6.8049017508783602E-2</v>
      </c>
      <c r="T28">
        <v>6.3488926696779593E-2</v>
      </c>
      <c r="U28">
        <v>6.4750040452649898E-2</v>
      </c>
      <c r="V28">
        <v>5.3312792427555503E-2</v>
      </c>
      <c r="W28">
        <v>4.6939370537302301E-2</v>
      </c>
    </row>
    <row r="29" spans="1:25" x14ac:dyDescent="0.25">
      <c r="A29" t="s">
        <v>15</v>
      </c>
      <c r="B29">
        <v>-1.8776475339808901E-2</v>
      </c>
      <c r="C29">
        <v>-3.6389515665415997E-2</v>
      </c>
      <c r="D29">
        <v>9.1929059772267605E-2</v>
      </c>
      <c r="E29">
        <v>5.03980524277906E-2</v>
      </c>
      <c r="F29">
        <v>0.11647559629899699</v>
      </c>
      <c r="G29">
        <v>6.8559450725801302E-2</v>
      </c>
      <c r="I29" t="s">
        <v>15</v>
      </c>
      <c r="J29">
        <v>-0.101288289759194</v>
      </c>
      <c r="K29">
        <v>4.0082396215723997E-3</v>
      </c>
      <c r="L29">
        <v>0.119335380715586</v>
      </c>
      <c r="M29">
        <v>8.3510675064002504E-2</v>
      </c>
      <c r="N29">
        <v>9.6065437531610898E-2</v>
      </c>
      <c r="O29">
        <v>0.114994775619366</v>
      </c>
      <c r="Q29" t="s">
        <v>15</v>
      </c>
      <c r="R29">
        <v>6.9736382502736297E-2</v>
      </c>
      <c r="S29">
        <v>0.119889931324627</v>
      </c>
      <c r="T29">
        <v>7.1074504357567098E-2</v>
      </c>
      <c r="U29">
        <v>7.46821742478221E-2</v>
      </c>
      <c r="V29">
        <v>8.4666934491929594E-2</v>
      </c>
      <c r="W29">
        <v>8.96511466603995E-2</v>
      </c>
    </row>
    <row r="30" spans="1:25" x14ac:dyDescent="0.25">
      <c r="A30" t="s">
        <v>9</v>
      </c>
      <c r="B30">
        <v>-0.31587027749147201</v>
      </c>
      <c r="C30">
        <v>4.1230694151925699E-2</v>
      </c>
      <c r="D30">
        <v>7.9122456481763095E-2</v>
      </c>
      <c r="E30">
        <v>7.2760193095833994E-2</v>
      </c>
      <c r="F30">
        <v>2.5018973410041199E-2</v>
      </c>
      <c r="G30">
        <v>8.9301003853671596E-2</v>
      </c>
      <c r="I30" t="s">
        <v>9</v>
      </c>
      <c r="J30">
        <v>-8.4350354676822697E-2</v>
      </c>
      <c r="K30">
        <v>-0.144890351847655</v>
      </c>
      <c r="L30">
        <v>-3.9671665899842397E-3</v>
      </c>
      <c r="M30">
        <v>-1.41432483495413</v>
      </c>
      <c r="N30">
        <v>2.8822400863472399E-2</v>
      </c>
      <c r="O30">
        <v>3.9552590532407504E-3</v>
      </c>
      <c r="Q30" t="s">
        <v>9</v>
      </c>
      <c r="R30">
        <v>-2.0681181262504199E-2</v>
      </c>
      <c r="S30">
        <v>3.23978121318284E-2</v>
      </c>
      <c r="T30">
        <v>1.5268849365336099E-2</v>
      </c>
      <c r="U30">
        <v>3.8612344601041002E-2</v>
      </c>
      <c r="V30">
        <v>1.9622869185471799E-2</v>
      </c>
      <c r="W30">
        <v>2.00428081238581E-2</v>
      </c>
    </row>
    <row r="32" spans="1:25" x14ac:dyDescent="0.25">
      <c r="A32" s="2" t="s">
        <v>251</v>
      </c>
      <c r="I32" s="2" t="s">
        <v>252</v>
      </c>
      <c r="Q32" s="2" t="s">
        <v>253</v>
      </c>
    </row>
    <row r="33" spans="1:23" x14ac:dyDescent="0.25">
      <c r="A33" t="s">
        <v>386</v>
      </c>
      <c r="I33" t="s">
        <v>386</v>
      </c>
      <c r="Q33" t="s">
        <v>386</v>
      </c>
    </row>
    <row r="34" spans="1:23" x14ac:dyDescent="0.25">
      <c r="A34" s="3">
        <v>2010</v>
      </c>
      <c r="I34" s="3">
        <v>2015</v>
      </c>
      <c r="Q34" s="3">
        <v>2019</v>
      </c>
    </row>
    <row r="35" spans="1:23" x14ac:dyDescent="0.25">
      <c r="A35" t="s">
        <v>16</v>
      </c>
      <c r="B35" t="s">
        <v>23</v>
      </c>
      <c r="C35" t="s">
        <v>26</v>
      </c>
      <c r="D35" t="s">
        <v>24</v>
      </c>
      <c r="E35" t="s">
        <v>25</v>
      </c>
      <c r="F35" t="s">
        <v>27</v>
      </c>
      <c r="G35" t="s">
        <v>32</v>
      </c>
      <c r="I35" t="s">
        <v>16</v>
      </c>
      <c r="J35" t="s">
        <v>23</v>
      </c>
      <c r="K35" t="s">
        <v>26</v>
      </c>
      <c r="L35" t="s">
        <v>24</v>
      </c>
      <c r="M35" t="s">
        <v>25</v>
      </c>
      <c r="N35" t="s">
        <v>27</v>
      </c>
      <c r="O35" t="s">
        <v>32</v>
      </c>
      <c r="Q35" t="s">
        <v>16</v>
      </c>
      <c r="R35" t="s">
        <v>23</v>
      </c>
      <c r="S35" t="s">
        <v>26</v>
      </c>
      <c r="T35" t="s">
        <v>24</v>
      </c>
      <c r="U35" t="s">
        <v>25</v>
      </c>
      <c r="V35" t="s">
        <v>27</v>
      </c>
      <c r="W35" t="s">
        <v>32</v>
      </c>
    </row>
    <row r="36" spans="1:23" x14ac:dyDescent="0.25">
      <c r="A36" t="s">
        <v>17</v>
      </c>
      <c r="B36">
        <v>-1.0884888150766701</v>
      </c>
      <c r="C36">
        <v>-0.53528016519761101</v>
      </c>
      <c r="D36">
        <v>-1.0176428647476801</v>
      </c>
      <c r="E36">
        <v>-0.51639869667996197</v>
      </c>
      <c r="F36">
        <v>-0.40344756584879599</v>
      </c>
      <c r="G36">
        <v>-159.41887025594801</v>
      </c>
      <c r="I36" t="s">
        <v>17</v>
      </c>
      <c r="J36">
        <v>-1.0721570141500301</v>
      </c>
      <c r="K36">
        <v>-0.74785296127682799</v>
      </c>
      <c r="L36">
        <v>-0.39898161972468699</v>
      </c>
      <c r="M36">
        <v>-0.97343926404739201</v>
      </c>
      <c r="N36">
        <v>-10.9334113320181</v>
      </c>
      <c r="O36">
        <v>-254.47206419005701</v>
      </c>
      <c r="Q36" t="s">
        <v>17</v>
      </c>
      <c r="R36">
        <v>-0.62639446758168704</v>
      </c>
      <c r="S36">
        <v>-0.65625190578707504</v>
      </c>
      <c r="T36">
        <v>8.4239484057857007E-3</v>
      </c>
      <c r="U36">
        <v>2.9558056513618602E-2</v>
      </c>
      <c r="V36">
        <v>-0.22643289938615199</v>
      </c>
      <c r="W36">
        <v>6.3862100385207801E-2</v>
      </c>
    </row>
    <row r="37" spans="1:23" x14ac:dyDescent="0.25">
      <c r="A37" t="s">
        <v>5</v>
      </c>
      <c r="B37">
        <v>-1.04359149649766</v>
      </c>
      <c r="C37">
        <v>-0.11908235255362599</v>
      </c>
      <c r="D37">
        <v>-0.460417551974732</v>
      </c>
      <c r="E37">
        <v>-3.5363742899689798E-2</v>
      </c>
      <c r="F37">
        <v>4.68995713187857E-2</v>
      </c>
      <c r="G37">
        <v>6.7191937620843897E-2</v>
      </c>
      <c r="I37" t="s">
        <v>5</v>
      </c>
      <c r="J37">
        <v>-0.48095207659690897</v>
      </c>
      <c r="K37">
        <v>-9.5623035003334605E-2</v>
      </c>
      <c r="L37">
        <v>-8.3583318305313004</v>
      </c>
      <c r="M37">
        <v>-2.1378723329735299</v>
      </c>
      <c r="N37">
        <v>-1.6022535033401401E-2</v>
      </c>
      <c r="O37">
        <v>5.4797393158552199E-2</v>
      </c>
      <c r="Q37" t="s">
        <v>5</v>
      </c>
      <c r="R37">
        <v>-0.55501176394364804</v>
      </c>
      <c r="S37">
        <v>-0.74334077959962597</v>
      </c>
      <c r="T37">
        <v>6.5660340079997395E-2</v>
      </c>
      <c r="U37">
        <v>6.9450271368695901E-2</v>
      </c>
      <c r="V37">
        <v>5.2301434915044201E-2</v>
      </c>
      <c r="W37">
        <v>4.14480852015622E-2</v>
      </c>
    </row>
    <row r="38" spans="1:23" x14ac:dyDescent="0.25">
      <c r="A38" t="s">
        <v>18</v>
      </c>
      <c r="B38">
        <v>-0.27816235221700902</v>
      </c>
      <c r="C38">
        <v>-6.4834577123994597E-2</v>
      </c>
      <c r="D38">
        <v>2.5309554465024298E-2</v>
      </c>
      <c r="E38">
        <v>3.8567348986278699E-2</v>
      </c>
      <c r="F38">
        <v>6.9456950204869403E-2</v>
      </c>
      <c r="G38">
        <v>9.0178733780419296E-2</v>
      </c>
      <c r="I38" t="s">
        <v>18</v>
      </c>
      <c r="J38">
        <v>-0.47260708951966401</v>
      </c>
      <c r="K38">
        <v>5.3131982897639901E-2</v>
      </c>
      <c r="L38">
        <v>5.6028421999978498E-2</v>
      </c>
      <c r="M38">
        <v>-6.9724972138439797E-2</v>
      </c>
      <c r="N38">
        <v>7.0756504000813805E-2</v>
      </c>
      <c r="O38">
        <v>6.4665366474578698E-2</v>
      </c>
      <c r="Q38" t="s">
        <v>18</v>
      </c>
      <c r="R38">
        <v>1.99272558593802E-2</v>
      </c>
      <c r="S38">
        <v>7.0350156262976499E-2</v>
      </c>
      <c r="T38">
        <v>4.9028869758118002E-2</v>
      </c>
      <c r="U38">
        <v>7.3797285688367006E-2</v>
      </c>
      <c r="V38">
        <v>5.3052609567307098E-2</v>
      </c>
      <c r="W38">
        <v>4.2634528580129602E-2</v>
      </c>
    </row>
    <row r="40" spans="1:23" x14ac:dyDescent="0.25">
      <c r="A40" s="2" t="s">
        <v>254</v>
      </c>
      <c r="I40" s="2" t="s">
        <v>255</v>
      </c>
      <c r="Q40" s="2" t="s">
        <v>256</v>
      </c>
    </row>
    <row r="41" spans="1:23" x14ac:dyDescent="0.25">
      <c r="A41" t="s">
        <v>386</v>
      </c>
      <c r="I41" t="s">
        <v>386</v>
      </c>
      <c r="Q41" t="s">
        <v>386</v>
      </c>
    </row>
    <row r="42" spans="1:23" x14ac:dyDescent="0.25">
      <c r="A42" s="3">
        <v>2010</v>
      </c>
      <c r="I42" s="3">
        <v>2015</v>
      </c>
      <c r="Q42" s="3">
        <v>2019</v>
      </c>
    </row>
    <row r="43" spans="1:23" x14ac:dyDescent="0.25">
      <c r="A43" t="s">
        <v>21</v>
      </c>
      <c r="B43" t="s">
        <v>23</v>
      </c>
      <c r="C43" t="s">
        <v>26</v>
      </c>
      <c r="D43" t="s">
        <v>24</v>
      </c>
      <c r="E43" t="s">
        <v>25</v>
      </c>
      <c r="F43" t="s">
        <v>27</v>
      </c>
      <c r="G43" t="s">
        <v>32</v>
      </c>
      <c r="I43" t="s">
        <v>21</v>
      </c>
      <c r="J43" t="s">
        <v>23</v>
      </c>
      <c r="K43" t="s">
        <v>26</v>
      </c>
      <c r="L43" t="s">
        <v>24</v>
      </c>
      <c r="M43" t="s">
        <v>25</v>
      </c>
      <c r="N43" t="s">
        <v>27</v>
      </c>
      <c r="O43" t="s">
        <v>32</v>
      </c>
      <c r="Q43" t="s">
        <v>21</v>
      </c>
      <c r="R43" t="s">
        <v>23</v>
      </c>
      <c r="S43" t="s">
        <v>26</v>
      </c>
      <c r="T43" t="s">
        <v>24</v>
      </c>
      <c r="U43" t="s">
        <v>25</v>
      </c>
      <c r="V43" t="s">
        <v>27</v>
      </c>
      <c r="W43" t="s">
        <v>32</v>
      </c>
    </row>
    <row r="44" spans="1:23" x14ac:dyDescent="0.25">
      <c r="A44" t="s">
        <v>17</v>
      </c>
      <c r="B44">
        <v>-1.08791130768217</v>
      </c>
      <c r="C44">
        <v>-0.53467084477715998</v>
      </c>
      <c r="D44">
        <v>-1.01582957993123</v>
      </c>
      <c r="E44">
        <v>-0.51399630120708995</v>
      </c>
      <c r="F44">
        <v>-0.397615444171044</v>
      </c>
      <c r="G44">
        <v>-153.21890600203301</v>
      </c>
      <c r="I44" t="s">
        <v>17</v>
      </c>
      <c r="J44">
        <v>-1.0711339966558799</v>
      </c>
      <c r="K44">
        <v>-0.74703341238365595</v>
      </c>
      <c r="L44">
        <v>-0.39821537285101499</v>
      </c>
      <c r="M44">
        <v>-0.97566563758392899</v>
      </c>
      <c r="N44">
        <v>-10.746978785540501</v>
      </c>
      <c r="O44">
        <v>-243.15003790100801</v>
      </c>
      <c r="Q44" t="s">
        <v>17</v>
      </c>
      <c r="R44">
        <v>-0.62480776841919905</v>
      </c>
      <c r="S44">
        <v>-0.65499043253193601</v>
      </c>
      <c r="T44">
        <v>8.4437903899808302E-3</v>
      </c>
      <c r="U44">
        <v>2.9599268566815801E-2</v>
      </c>
      <c r="V44">
        <v>-0.22268787959247799</v>
      </c>
      <c r="W44">
        <v>6.2242321099282398E-2</v>
      </c>
    </row>
    <row r="45" spans="1:23" x14ac:dyDescent="0.25">
      <c r="A45" t="s">
        <v>0</v>
      </c>
      <c r="B45">
        <v>-0.98226263240529599</v>
      </c>
      <c r="C45">
        <v>-0.114072645675093</v>
      </c>
      <c r="D45">
        <v>-0.40555194228954999</v>
      </c>
      <c r="E45">
        <v>-2.6162738180287901E-2</v>
      </c>
      <c r="F45">
        <v>5.1850233916798501E-2</v>
      </c>
      <c r="G45">
        <v>7.0881207454015396E-2</v>
      </c>
      <c r="I45" t="s">
        <v>0</v>
      </c>
      <c r="J45">
        <v>-0.485214273550164</v>
      </c>
      <c r="K45">
        <v>-7.9322577556810006E-2</v>
      </c>
      <c r="L45">
        <v>-7.5215955855292602</v>
      </c>
      <c r="M45">
        <v>-1.8250895771926099</v>
      </c>
      <c r="N45">
        <v>5.8234765378977198E-4</v>
      </c>
      <c r="O45">
        <v>6.0425493356290202E-2</v>
      </c>
      <c r="Q45" t="s">
        <v>0</v>
      </c>
      <c r="R45">
        <v>-0.50970239471784895</v>
      </c>
      <c r="S45">
        <v>-0.66662261454058902</v>
      </c>
      <c r="T45">
        <v>6.4285452724609699E-2</v>
      </c>
      <c r="U45">
        <v>7.0712019866242495E-2</v>
      </c>
      <c r="V45">
        <v>5.3455047585993898E-2</v>
      </c>
      <c r="W45">
        <v>4.2803371622854199E-2</v>
      </c>
    </row>
    <row r="48" spans="1:23" x14ac:dyDescent="0.25">
      <c r="A48" s="2" t="s">
        <v>257</v>
      </c>
      <c r="J48" s="2" t="s">
        <v>258</v>
      </c>
      <c r="S48" s="2" t="s">
        <v>259</v>
      </c>
    </row>
    <row r="49" spans="1:26" x14ac:dyDescent="0.25">
      <c r="A49" t="s">
        <v>387</v>
      </c>
      <c r="J49" t="s">
        <v>387</v>
      </c>
      <c r="S49" t="s">
        <v>387</v>
      </c>
    </row>
    <row r="50" spans="1:26" x14ac:dyDescent="0.25">
      <c r="A50" s="3">
        <v>2010</v>
      </c>
      <c r="J50" s="3">
        <v>2015</v>
      </c>
      <c r="S50" s="3">
        <v>2019</v>
      </c>
    </row>
    <row r="51" spans="1:26" x14ac:dyDescent="0.25">
      <c r="A51" t="s">
        <v>6</v>
      </c>
      <c r="B51" t="s">
        <v>40</v>
      </c>
      <c r="C51" t="s">
        <v>41</v>
      </c>
      <c r="D51" t="s">
        <v>42</v>
      </c>
      <c r="E51" t="s">
        <v>43</v>
      </c>
      <c r="F51" t="s">
        <v>44</v>
      </c>
      <c r="G51" t="s">
        <v>45</v>
      </c>
      <c r="H51" t="s">
        <v>46</v>
      </c>
      <c r="J51" t="s">
        <v>6</v>
      </c>
      <c r="K51" t="s">
        <v>40</v>
      </c>
      <c r="L51" t="s">
        <v>41</v>
      </c>
      <c r="M51" t="s">
        <v>42</v>
      </c>
      <c r="N51" t="s">
        <v>43</v>
      </c>
      <c r="O51" t="s">
        <v>44</v>
      </c>
      <c r="P51" t="s">
        <v>45</v>
      </c>
      <c r="Q51" t="s">
        <v>46</v>
      </c>
      <c r="S51" t="s">
        <v>6</v>
      </c>
      <c r="T51" t="s">
        <v>40</v>
      </c>
      <c r="U51" t="s">
        <v>41</v>
      </c>
      <c r="V51" t="s">
        <v>42</v>
      </c>
      <c r="W51" t="s">
        <v>43</v>
      </c>
      <c r="X51" t="s">
        <v>44</v>
      </c>
      <c r="Y51" t="s">
        <v>45</v>
      </c>
      <c r="Z51" t="s">
        <v>46</v>
      </c>
    </row>
    <row r="52" spans="1:26" x14ac:dyDescent="0.25">
      <c r="A52" t="s">
        <v>5</v>
      </c>
      <c r="B52">
        <v>2.65065517277723E-2</v>
      </c>
      <c r="C52">
        <v>-0.75012823680575802</v>
      </c>
      <c r="D52">
        <v>-3.0749119702181402E-2</v>
      </c>
      <c r="E52">
        <v>-7.7593234702817607E-2</v>
      </c>
      <c r="F52">
        <v>-2.4725706266366401E-2</v>
      </c>
      <c r="G52">
        <v>-7.9471815976816292E-3</v>
      </c>
      <c r="H52">
        <v>-4.9143686534648999E-3</v>
      </c>
      <c r="J52" t="s">
        <v>5</v>
      </c>
      <c r="K52">
        <v>-7.6579779620068095E-2</v>
      </c>
      <c r="L52">
        <v>-1.5695569731511501</v>
      </c>
      <c r="M52">
        <v>-7.1233586331219498E-2</v>
      </c>
      <c r="N52">
        <v>1.9759572147223799E-2</v>
      </c>
      <c r="O52">
        <v>1.67922488003748E-2</v>
      </c>
      <c r="P52">
        <v>-3.02879717208899E-2</v>
      </c>
      <c r="Q52">
        <v>3.3231352678333098E-3</v>
      </c>
      <c r="S52" t="s">
        <v>5</v>
      </c>
      <c r="T52">
        <v>-9.7398710877345702E-3</v>
      </c>
      <c r="U52">
        <v>-0.48653851487449201</v>
      </c>
      <c r="V52">
        <v>0.49903778171701002</v>
      </c>
      <c r="W52">
        <v>3.0040605518314899E-2</v>
      </c>
      <c r="X52">
        <v>-0.15149829690400299</v>
      </c>
      <c r="Y52">
        <v>-0.14426720656064099</v>
      </c>
      <c r="Z52">
        <v>-1.6175004840156399E-2</v>
      </c>
    </row>
    <row r="53" spans="1:26" x14ac:dyDescent="0.25">
      <c r="A53" t="s">
        <v>7</v>
      </c>
      <c r="B53">
        <v>5.1017907181177997E-2</v>
      </c>
      <c r="C53">
        <v>-7.6590031271217898E-2</v>
      </c>
      <c r="D53">
        <v>5.2247243767609003E-2</v>
      </c>
      <c r="E53" t="s">
        <v>29</v>
      </c>
      <c r="F53">
        <v>0.13597083348663799</v>
      </c>
      <c r="G53" t="s">
        <v>29</v>
      </c>
      <c r="H53">
        <v>5.5548802727843202E-3</v>
      </c>
      <c r="J53" t="s">
        <v>7</v>
      </c>
      <c r="K53">
        <v>2.8427824625478101E-2</v>
      </c>
      <c r="L53">
        <v>5.0948058479260802E-2</v>
      </c>
      <c r="M53">
        <v>3.9717715505321001E-2</v>
      </c>
      <c r="N53">
        <v>9.4605449255397198E-2</v>
      </c>
      <c r="O53">
        <v>4.5042275997073201E-2</v>
      </c>
      <c r="P53" t="s">
        <v>29</v>
      </c>
      <c r="Q53">
        <v>6.2806939562457698E-2</v>
      </c>
      <c r="S53" t="s">
        <v>7</v>
      </c>
      <c r="T53">
        <v>4.9559813889639898E-2</v>
      </c>
      <c r="U53">
        <v>0.31095787379763901</v>
      </c>
      <c r="V53">
        <v>1.1486435625146899E-2</v>
      </c>
      <c r="W53" t="s">
        <v>29</v>
      </c>
      <c r="X53">
        <v>6.67607639154605E-2</v>
      </c>
      <c r="Y53" t="s">
        <v>29</v>
      </c>
      <c r="Z53">
        <v>8.3208175072213897E-2</v>
      </c>
    </row>
    <row r="54" spans="1:26" x14ac:dyDescent="0.25">
      <c r="A54" t="s">
        <v>1</v>
      </c>
      <c r="B54" t="s">
        <v>29</v>
      </c>
      <c r="C54">
        <v>7.14147243934901E-2</v>
      </c>
      <c r="D54">
        <v>-6.31603048655138E-2</v>
      </c>
      <c r="E54">
        <v>5.5208810419297899E-2</v>
      </c>
      <c r="F54">
        <v>0.113461667592673</v>
      </c>
      <c r="G54">
        <v>1.18551757003177E-2</v>
      </c>
      <c r="H54">
        <v>-0.50911916720607497</v>
      </c>
      <c r="J54" t="s">
        <v>1</v>
      </c>
      <c r="K54">
        <v>-3.5240857294521699E-2</v>
      </c>
      <c r="L54">
        <v>8.3244637411526698E-2</v>
      </c>
      <c r="M54">
        <v>3.5345241976492102E-2</v>
      </c>
      <c r="N54">
        <v>-0.26570806452370899</v>
      </c>
      <c r="O54">
        <v>0.17558747697728699</v>
      </c>
      <c r="P54" t="s">
        <v>29</v>
      </c>
      <c r="Q54">
        <v>-3.6097274930865599E-2</v>
      </c>
      <c r="S54" t="s">
        <v>1</v>
      </c>
      <c r="T54">
        <v>5.0386183583011501E-2</v>
      </c>
      <c r="U54">
        <v>5.27656163210471E-2</v>
      </c>
      <c r="V54">
        <v>-2.65608818994937E-2</v>
      </c>
      <c r="W54">
        <v>4.1270635317658799E-3</v>
      </c>
      <c r="X54">
        <v>0.114549979973218</v>
      </c>
      <c r="Y54" t="s">
        <v>29</v>
      </c>
      <c r="Z54">
        <v>1.0200114234E-2</v>
      </c>
    </row>
    <row r="55" spans="1:26" x14ac:dyDescent="0.25">
      <c r="A55" t="s">
        <v>2</v>
      </c>
      <c r="B55">
        <v>5.6161583127835799E-2</v>
      </c>
      <c r="C55">
        <v>-0.144707352498988</v>
      </c>
      <c r="D55">
        <v>-0.92972641248930399</v>
      </c>
      <c r="E55">
        <v>0.113499848445824</v>
      </c>
      <c r="F55">
        <v>1.59705430932723E-2</v>
      </c>
      <c r="G55" t="s">
        <v>29</v>
      </c>
      <c r="H55">
        <v>0.132362781953346</v>
      </c>
      <c r="J55" t="s">
        <v>2</v>
      </c>
      <c r="K55">
        <v>0.13185566309100999</v>
      </c>
      <c r="L55">
        <v>-0.438886598733088</v>
      </c>
      <c r="M55">
        <v>1.4522639185373901E-2</v>
      </c>
      <c r="N55">
        <v>-1.8830273740687901E-3</v>
      </c>
      <c r="O55">
        <v>8.1109067877140006E-2</v>
      </c>
      <c r="P55" t="s">
        <v>29</v>
      </c>
      <c r="Q55">
        <v>3.8484681131013797E-2</v>
      </c>
      <c r="S55" t="s">
        <v>2</v>
      </c>
      <c r="T55">
        <v>7.4181779327870304E-2</v>
      </c>
      <c r="U55">
        <v>2.5685739583809899E-2</v>
      </c>
      <c r="V55">
        <v>2.55006410747756E-2</v>
      </c>
      <c r="W55">
        <v>6.9991077428843307E-2</v>
      </c>
      <c r="X55">
        <v>6.5929244799237494E-2</v>
      </c>
      <c r="Y55" t="s">
        <v>29</v>
      </c>
      <c r="Z55">
        <v>5.4743743401848899E-2</v>
      </c>
    </row>
    <row r="56" spans="1:26" x14ac:dyDescent="0.25">
      <c r="A56" t="s">
        <v>402</v>
      </c>
      <c r="B56">
        <v>5.0454650798195E-2</v>
      </c>
      <c r="C56">
        <v>-0.124032825322392</v>
      </c>
      <c r="D56">
        <v>2.8530176711498499E-3</v>
      </c>
      <c r="E56" t="s">
        <v>29</v>
      </c>
      <c r="F56">
        <v>3.8073745294856701E-2</v>
      </c>
      <c r="G56" t="s">
        <v>29</v>
      </c>
      <c r="H56">
        <v>1.8443895296984699E-2</v>
      </c>
      <c r="J56" t="s">
        <v>402</v>
      </c>
      <c r="K56" t="s">
        <v>29</v>
      </c>
      <c r="L56">
        <v>-4.7758789374322099E-3</v>
      </c>
      <c r="M56">
        <v>3.6242443687721601E-2</v>
      </c>
      <c r="N56" t="s">
        <v>29</v>
      </c>
      <c r="O56">
        <v>-6.82254943120989E-2</v>
      </c>
      <c r="P56" t="s">
        <v>29</v>
      </c>
      <c r="Q56">
        <v>4.3748061973755401E-2</v>
      </c>
      <c r="S56" t="s">
        <v>402</v>
      </c>
      <c r="T56">
        <v>8.7496668181440307E-2</v>
      </c>
      <c r="U56">
        <v>0.130650548428069</v>
      </c>
      <c r="V56">
        <v>2.58262729629836E-2</v>
      </c>
      <c r="W56" t="s">
        <v>29</v>
      </c>
      <c r="X56" t="s">
        <v>29</v>
      </c>
      <c r="Y56" t="s">
        <v>29</v>
      </c>
      <c r="Z56">
        <v>0.14163273954220601</v>
      </c>
    </row>
    <row r="57" spans="1:26" x14ac:dyDescent="0.25">
      <c r="A57" t="s">
        <v>8</v>
      </c>
      <c r="B57">
        <v>1.8446494866426901E-4</v>
      </c>
      <c r="C57">
        <v>-8.5321161633859804E-2</v>
      </c>
      <c r="D57">
        <v>-9.3798687749703808E-3</v>
      </c>
      <c r="E57">
        <v>0.14456612941125799</v>
      </c>
      <c r="F57">
        <v>2.89254354822403E-3</v>
      </c>
      <c r="G57" t="s">
        <v>29</v>
      </c>
      <c r="H57">
        <v>5.8024588518862698E-2</v>
      </c>
      <c r="J57" t="s">
        <v>8</v>
      </c>
      <c r="K57">
        <v>2.8438129074076501E-2</v>
      </c>
      <c r="L57">
        <v>5.8614028049091597E-2</v>
      </c>
      <c r="M57">
        <v>4.8139474640748997E-2</v>
      </c>
      <c r="N57">
        <v>0.15429850176680199</v>
      </c>
      <c r="O57">
        <v>0.11641848326774901</v>
      </c>
      <c r="P57" t="s">
        <v>29</v>
      </c>
      <c r="Q57">
        <v>2.6520593502648099E-2</v>
      </c>
      <c r="S57" t="s">
        <v>8</v>
      </c>
      <c r="T57">
        <v>4.0480501999380802E-2</v>
      </c>
      <c r="U57">
        <v>1.01017892725675E-2</v>
      </c>
      <c r="V57">
        <v>7.8554439392027706E-2</v>
      </c>
      <c r="W57">
        <v>6.2804398010101903E-2</v>
      </c>
      <c r="X57">
        <v>6.69434576396533E-2</v>
      </c>
      <c r="Y57" t="s">
        <v>29</v>
      </c>
      <c r="Z57">
        <v>1.97336167701875E-2</v>
      </c>
    </row>
    <row r="58" spans="1:26" x14ac:dyDescent="0.25">
      <c r="A58" t="s">
        <v>15</v>
      </c>
      <c r="B58">
        <v>1.25493008246683E-3</v>
      </c>
      <c r="C58">
        <v>2.1690796668857502E-3</v>
      </c>
      <c r="D58">
        <v>2.2020041896466998E-2</v>
      </c>
      <c r="E58">
        <v>6.8648207501929404E-2</v>
      </c>
      <c r="F58">
        <v>8.95554672733095E-2</v>
      </c>
      <c r="G58" t="s">
        <v>29</v>
      </c>
      <c r="H58">
        <v>6.6821452710228393E-2</v>
      </c>
      <c r="J58" t="s">
        <v>15</v>
      </c>
      <c r="K58">
        <v>-2.8248721946928901E-2</v>
      </c>
      <c r="L58">
        <v>-9.0127266378307799E-3</v>
      </c>
      <c r="M58">
        <v>-5.00699375789396E-2</v>
      </c>
      <c r="N58" t="s">
        <v>29</v>
      </c>
      <c r="O58">
        <v>9.5174633757060798E-2</v>
      </c>
      <c r="P58" t="s">
        <v>29</v>
      </c>
      <c r="Q58">
        <v>1.4908186502027901E-2</v>
      </c>
      <c r="S58" t="s">
        <v>15</v>
      </c>
      <c r="T58">
        <v>8.1921614980711904E-2</v>
      </c>
      <c r="U58">
        <v>8.7806640771393496E-2</v>
      </c>
      <c r="V58">
        <v>4.6638684206969101E-2</v>
      </c>
      <c r="W58" t="s">
        <v>29</v>
      </c>
      <c r="X58">
        <v>5.8108128201742597E-2</v>
      </c>
      <c r="Y58" t="s">
        <v>29</v>
      </c>
      <c r="Z58">
        <v>-9.2302258875106999E-2</v>
      </c>
    </row>
    <row r="59" spans="1:26" x14ac:dyDescent="0.25">
      <c r="A59" t="s">
        <v>9</v>
      </c>
      <c r="B59">
        <v>-1.41851712749458</v>
      </c>
      <c r="C59">
        <v>1.6031977393840099E-2</v>
      </c>
      <c r="D59">
        <v>6.2323033376381898E-2</v>
      </c>
      <c r="E59">
        <v>0.157890092186355</v>
      </c>
      <c r="F59">
        <v>1.5871208867832599E-2</v>
      </c>
      <c r="G59">
        <v>3.8153767532888301E-2</v>
      </c>
      <c r="H59">
        <v>9.4971132805280502E-3</v>
      </c>
      <c r="J59" t="s">
        <v>9</v>
      </c>
      <c r="K59">
        <v>5.7215607408677099E-4</v>
      </c>
      <c r="L59">
        <v>-0.27697281250324202</v>
      </c>
      <c r="M59">
        <v>-0.107249368819367</v>
      </c>
      <c r="N59">
        <v>-0.59393344244408097</v>
      </c>
      <c r="O59">
        <v>-5.7757411662232402E-2</v>
      </c>
      <c r="P59">
        <v>-1.7147598659962401E-2</v>
      </c>
      <c r="Q59">
        <v>6.7277663571319896E-2</v>
      </c>
      <c r="S59" t="s">
        <v>9</v>
      </c>
      <c r="T59">
        <v>5.5254956694232896E-4</v>
      </c>
      <c r="U59">
        <v>-8.7648237580439797E-3</v>
      </c>
      <c r="V59">
        <v>1.3656624698455801E-3</v>
      </c>
      <c r="W59">
        <v>0.40743012147354002</v>
      </c>
      <c r="X59">
        <v>6.4446407003513007E-2</v>
      </c>
      <c r="Y59">
        <v>-9.3869627997897193E-3</v>
      </c>
      <c r="Z59">
        <v>-6.6462542824497095E-2</v>
      </c>
    </row>
    <row r="61" spans="1:26" x14ac:dyDescent="0.25">
      <c r="A61" s="2" t="s">
        <v>260</v>
      </c>
      <c r="J61" s="2" t="s">
        <v>261</v>
      </c>
      <c r="S61" s="2" t="s">
        <v>262</v>
      </c>
    </row>
    <row r="62" spans="1:26" x14ac:dyDescent="0.25">
      <c r="A62" t="s">
        <v>387</v>
      </c>
      <c r="J62" t="s">
        <v>387</v>
      </c>
      <c r="S62" t="s">
        <v>387</v>
      </c>
    </row>
    <row r="63" spans="1:26" x14ac:dyDescent="0.25">
      <c r="A63" s="3">
        <v>2010</v>
      </c>
      <c r="J63" s="3">
        <v>2015</v>
      </c>
      <c r="S63" s="3">
        <v>2019</v>
      </c>
    </row>
    <row r="64" spans="1:26" x14ac:dyDescent="0.25">
      <c r="A64" t="s">
        <v>16</v>
      </c>
      <c r="B64" t="s">
        <v>40</v>
      </c>
      <c r="C64" t="s">
        <v>41</v>
      </c>
      <c r="D64" t="s">
        <v>42</v>
      </c>
      <c r="E64" t="s">
        <v>43</v>
      </c>
      <c r="F64" t="s">
        <v>44</v>
      </c>
      <c r="G64" t="s">
        <v>45</v>
      </c>
      <c r="H64" t="s">
        <v>46</v>
      </c>
      <c r="J64" t="s">
        <v>16</v>
      </c>
      <c r="K64" t="s">
        <v>40</v>
      </c>
      <c r="L64" t="s">
        <v>41</v>
      </c>
      <c r="M64" t="s">
        <v>42</v>
      </c>
      <c r="N64" t="s">
        <v>43</v>
      </c>
      <c r="O64" t="s">
        <v>44</v>
      </c>
      <c r="P64" t="s">
        <v>45</v>
      </c>
      <c r="Q64" t="s">
        <v>46</v>
      </c>
      <c r="S64" t="s">
        <v>16</v>
      </c>
      <c r="T64" t="s">
        <v>40</v>
      </c>
      <c r="U64" t="s">
        <v>41</v>
      </c>
      <c r="V64" t="s">
        <v>42</v>
      </c>
      <c r="W64" t="s">
        <v>43</v>
      </c>
      <c r="X64" t="s">
        <v>44</v>
      </c>
      <c r="Y64" t="s">
        <v>45</v>
      </c>
      <c r="Z64" t="s">
        <v>46</v>
      </c>
    </row>
    <row r="65" spans="1:27" x14ac:dyDescent="0.25">
      <c r="A65" t="s">
        <v>17</v>
      </c>
      <c r="B65">
        <v>-0.32418425655192401</v>
      </c>
      <c r="C65">
        <v>-1.3544744797294099</v>
      </c>
      <c r="D65">
        <v>1.19517147140488</v>
      </c>
      <c r="E65">
        <v>-0.37465546438513803</v>
      </c>
      <c r="F65">
        <v>-8.9887423039865202E-2</v>
      </c>
      <c r="G65">
        <v>-2.0871233155105098E-2</v>
      </c>
      <c r="H65">
        <v>-0.23075983789849</v>
      </c>
      <c r="J65" t="s">
        <v>17</v>
      </c>
      <c r="K65">
        <v>-6.4219405650989395E-2</v>
      </c>
      <c r="L65">
        <v>-1.48883038827362</v>
      </c>
      <c r="M65">
        <v>-5.0950465382083401</v>
      </c>
      <c r="N65">
        <v>-12.2734066242524</v>
      </c>
      <c r="O65">
        <v>-0.37077750193041398</v>
      </c>
      <c r="P65">
        <v>-6.3848351007221499E-2</v>
      </c>
      <c r="Q65">
        <v>1.04335980939108E-2</v>
      </c>
      <c r="S65" t="s">
        <v>17</v>
      </c>
      <c r="T65">
        <v>-2.5279787169708998E-2</v>
      </c>
      <c r="U65">
        <v>-0.45275957441310899</v>
      </c>
      <c r="V65">
        <v>-3.0408818535537399</v>
      </c>
      <c r="W65">
        <v>7.7634423364142405E-2</v>
      </c>
      <c r="X65">
        <v>-9.9850733502676495E-2</v>
      </c>
      <c r="Y65">
        <v>-3.5521771975101597E-2</v>
      </c>
      <c r="Z65">
        <v>2.0140482901502599E-2</v>
      </c>
    </row>
    <row r="66" spans="1:27" x14ac:dyDescent="0.25">
      <c r="A66" t="s">
        <v>5</v>
      </c>
      <c r="B66">
        <v>2.65065517277723E-2</v>
      </c>
      <c r="C66">
        <v>-0.75012823680575802</v>
      </c>
      <c r="D66">
        <v>-3.0749119702181402E-2</v>
      </c>
      <c r="E66">
        <v>-7.7593234702817607E-2</v>
      </c>
      <c r="F66">
        <v>-2.4725706266366401E-2</v>
      </c>
      <c r="G66">
        <v>-7.9471815976816292E-3</v>
      </c>
      <c r="H66">
        <v>-4.9143686534648999E-3</v>
      </c>
      <c r="J66" t="s">
        <v>5</v>
      </c>
      <c r="K66">
        <v>-7.6579779620068095E-2</v>
      </c>
      <c r="L66">
        <v>-1.5695569731511501</v>
      </c>
      <c r="M66">
        <v>-7.1233586331219498E-2</v>
      </c>
      <c r="N66">
        <v>1.9759572147223799E-2</v>
      </c>
      <c r="O66">
        <v>1.67922488003748E-2</v>
      </c>
      <c r="P66">
        <v>-3.02879717208899E-2</v>
      </c>
      <c r="Q66">
        <v>3.3231352678333098E-3</v>
      </c>
      <c r="S66" t="s">
        <v>5</v>
      </c>
      <c r="T66">
        <v>-9.7398710877345702E-3</v>
      </c>
      <c r="U66">
        <v>-0.48653851487449201</v>
      </c>
      <c r="V66">
        <v>0.49903778171701002</v>
      </c>
      <c r="W66">
        <v>3.0040605518314899E-2</v>
      </c>
      <c r="X66">
        <v>-0.15149829690400299</v>
      </c>
      <c r="Y66">
        <v>-0.14426720656064099</v>
      </c>
      <c r="Z66">
        <v>-1.6175004840156399E-2</v>
      </c>
    </row>
    <row r="67" spans="1:27" x14ac:dyDescent="0.25">
      <c r="A67" t="s">
        <v>18</v>
      </c>
      <c r="B67">
        <v>-0.948439670875732</v>
      </c>
      <c r="C67">
        <v>-9.3373447775559199E-2</v>
      </c>
      <c r="D67">
        <v>-0.478895286630239</v>
      </c>
      <c r="E67">
        <v>0.109170279519892</v>
      </c>
      <c r="F67">
        <v>4.4754017544429002E-2</v>
      </c>
      <c r="G67">
        <v>3.6275296687704697E-2</v>
      </c>
      <c r="H67">
        <v>2.5680870859174101E-2</v>
      </c>
      <c r="J67" t="s">
        <v>18</v>
      </c>
      <c r="K67">
        <v>1.4693820037916999E-2</v>
      </c>
      <c r="L67">
        <v>-0.238147842161371</v>
      </c>
      <c r="M67">
        <v>-4.0656118786195202E-3</v>
      </c>
      <c r="N67">
        <v>-8.3732273620754194E-2</v>
      </c>
      <c r="O67">
        <v>6.7084430571209094E-2</v>
      </c>
      <c r="P67">
        <v>-1.7147598659962401E-2</v>
      </c>
      <c r="Q67">
        <v>4.37272008574945E-2</v>
      </c>
      <c r="S67" t="s">
        <v>18</v>
      </c>
      <c r="T67">
        <v>1.6817352770768599E-2</v>
      </c>
      <c r="U67">
        <v>4.4171876603214602E-2</v>
      </c>
      <c r="V67">
        <v>2.7586528053660301E-2</v>
      </c>
      <c r="W67">
        <v>0.163199053368796</v>
      </c>
      <c r="X67">
        <v>6.9711936593055093E-2</v>
      </c>
      <c r="Y67">
        <v>-9.3869627997897193E-3</v>
      </c>
      <c r="Z67">
        <v>-1.18305752795744E-2</v>
      </c>
    </row>
    <row r="70" spans="1:27" x14ac:dyDescent="0.25">
      <c r="A70" s="2" t="s">
        <v>263</v>
      </c>
      <c r="J70" s="2" t="s">
        <v>264</v>
      </c>
      <c r="S70" s="2" t="s">
        <v>265</v>
      </c>
    </row>
    <row r="71" spans="1:27" x14ac:dyDescent="0.25">
      <c r="A71" t="s">
        <v>387</v>
      </c>
      <c r="J71" t="s">
        <v>387</v>
      </c>
      <c r="S71" t="s">
        <v>387</v>
      </c>
    </row>
    <row r="72" spans="1:27" x14ac:dyDescent="0.25">
      <c r="A72" s="3">
        <v>2010</v>
      </c>
      <c r="J72" s="3">
        <v>2015</v>
      </c>
      <c r="S72" s="3">
        <v>2019</v>
      </c>
    </row>
    <row r="73" spans="1:27" x14ac:dyDescent="0.25">
      <c r="A73" t="s">
        <v>21</v>
      </c>
      <c r="B73" t="s">
        <v>40</v>
      </c>
      <c r="C73" t="s">
        <v>41</v>
      </c>
      <c r="D73" t="s">
        <v>42</v>
      </c>
      <c r="E73" t="s">
        <v>43</v>
      </c>
      <c r="F73" t="s">
        <v>44</v>
      </c>
      <c r="G73" t="s">
        <v>45</v>
      </c>
      <c r="H73" t="s">
        <v>46</v>
      </c>
      <c r="J73" t="s">
        <v>21</v>
      </c>
      <c r="K73" t="s">
        <v>40</v>
      </c>
      <c r="L73" t="s">
        <v>41</v>
      </c>
      <c r="M73" t="s">
        <v>42</v>
      </c>
      <c r="N73" t="s">
        <v>43</v>
      </c>
      <c r="O73" t="s">
        <v>44</v>
      </c>
      <c r="P73" t="s">
        <v>45</v>
      </c>
      <c r="Q73" t="s">
        <v>46</v>
      </c>
      <c r="S73" t="s">
        <v>21</v>
      </c>
      <c r="T73" t="s">
        <v>40</v>
      </c>
      <c r="U73" t="s">
        <v>41</v>
      </c>
      <c r="V73" t="s">
        <v>42</v>
      </c>
      <c r="W73" t="s">
        <v>43</v>
      </c>
      <c r="X73" t="s">
        <v>44</v>
      </c>
      <c r="Y73" t="s">
        <v>45</v>
      </c>
      <c r="Z73" t="s">
        <v>46</v>
      </c>
    </row>
    <row r="74" spans="1:27" x14ac:dyDescent="0.25">
      <c r="A74" t="s">
        <v>17</v>
      </c>
      <c r="B74">
        <v>-0.33889475101813199</v>
      </c>
      <c r="C74">
        <v>-1.3534073087705101</v>
      </c>
      <c r="D74">
        <v>1.1920333870890101</v>
      </c>
      <c r="E74">
        <v>-0.37169138893112202</v>
      </c>
      <c r="F74">
        <v>-8.9299057911032403E-2</v>
      </c>
      <c r="G74">
        <v>-1.6435828479128702E-2</v>
      </c>
      <c r="H74">
        <v>-0.22841357860963199</v>
      </c>
      <c r="J74" t="s">
        <v>17</v>
      </c>
      <c r="K74">
        <v>-6.2961317073803397E-2</v>
      </c>
      <c r="L74">
        <v>-1.48747263741664</v>
      </c>
      <c r="M74">
        <v>-5.0739484807673199</v>
      </c>
      <c r="N74">
        <v>-12.248921355527401</v>
      </c>
      <c r="O74">
        <v>-0.36825088236771097</v>
      </c>
      <c r="P74">
        <v>-6.2244126689949199E-2</v>
      </c>
      <c r="Q74">
        <v>1.1033679399334501E-2</v>
      </c>
      <c r="S74" t="s">
        <v>17</v>
      </c>
      <c r="T74">
        <v>-2.4696512523462399E-2</v>
      </c>
      <c r="U74">
        <v>-0.45166181081440598</v>
      </c>
      <c r="V74">
        <v>-3.0284613482573901</v>
      </c>
      <c r="W74">
        <v>8.0846719124948299E-2</v>
      </c>
      <c r="X74">
        <v>-9.8802920106591099E-2</v>
      </c>
      <c r="Y74">
        <v>-3.4034425111466003E-2</v>
      </c>
      <c r="Z74">
        <v>1.8946706857660499E-2</v>
      </c>
    </row>
    <row r="75" spans="1:27" x14ac:dyDescent="0.25">
      <c r="A75" t="s">
        <v>0</v>
      </c>
      <c r="B75">
        <v>2.7354833801508799E-2</v>
      </c>
      <c r="C75">
        <v>-0.69096307193248496</v>
      </c>
      <c r="D75">
        <v>-0.11255883362899299</v>
      </c>
      <c r="E75">
        <v>-5.2240276403974897E-2</v>
      </c>
      <c r="F75">
        <v>-1.1429167547600899E-2</v>
      </c>
      <c r="G75">
        <v>-1.3463958316818499E-3</v>
      </c>
      <c r="H75">
        <v>6.3767153470357105E-4</v>
      </c>
      <c r="J75" t="s">
        <v>0</v>
      </c>
      <c r="K75">
        <v>-5.8715173096121502E-2</v>
      </c>
      <c r="L75">
        <v>-1.4498525907637001</v>
      </c>
      <c r="M75">
        <v>-5.6898263263325997E-2</v>
      </c>
      <c r="N75">
        <v>1.3989360598066601E-2</v>
      </c>
      <c r="O75">
        <v>3.00220148681664E-2</v>
      </c>
      <c r="P75">
        <v>-3.02879717208899E-2</v>
      </c>
      <c r="Q75">
        <v>7.5778981153233E-3</v>
      </c>
      <c r="S75" t="s">
        <v>0</v>
      </c>
      <c r="T75">
        <v>-7.3443029826503203E-4</v>
      </c>
      <c r="U75">
        <v>-0.43593116371164897</v>
      </c>
      <c r="V75">
        <v>0.41302372829766998</v>
      </c>
      <c r="W75">
        <v>3.3539130617247101E-2</v>
      </c>
      <c r="X75">
        <v>-0.112188528222505</v>
      </c>
      <c r="Y75">
        <v>-0.14426720656064099</v>
      </c>
      <c r="Z75">
        <v>-1.2335140769115901E-2</v>
      </c>
    </row>
    <row r="77" spans="1:2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80" spans="1:27" x14ac:dyDescent="0.25">
      <c r="A80" s="2" t="s">
        <v>266</v>
      </c>
      <c r="N80" s="2" t="s">
        <v>267</v>
      </c>
      <c r="AA80" s="2" t="s">
        <v>268</v>
      </c>
    </row>
    <row r="81" spans="1:40" x14ac:dyDescent="0.25">
      <c r="A81" t="s">
        <v>388</v>
      </c>
      <c r="N81" t="s">
        <v>388</v>
      </c>
      <c r="AA81" t="s">
        <v>388</v>
      </c>
    </row>
    <row r="82" spans="1:40" x14ac:dyDescent="0.25">
      <c r="A82" s="3">
        <v>2010</v>
      </c>
      <c r="N82" s="3">
        <v>2015</v>
      </c>
      <c r="AA82" s="3">
        <v>2019</v>
      </c>
    </row>
    <row r="83" spans="1:40" x14ac:dyDescent="0.25">
      <c r="A83" t="s">
        <v>6</v>
      </c>
      <c r="B83">
        <v>0</v>
      </c>
      <c r="C83" t="s">
        <v>48</v>
      </c>
      <c r="D83" t="s">
        <v>49</v>
      </c>
      <c r="E83" t="s">
        <v>50</v>
      </c>
      <c r="F83" t="s">
        <v>51</v>
      </c>
      <c r="G83" t="s">
        <v>52</v>
      </c>
      <c r="H83" t="s">
        <v>53</v>
      </c>
      <c r="I83" t="s">
        <v>54</v>
      </c>
      <c r="J83" t="s">
        <v>55</v>
      </c>
      <c r="K83" t="s">
        <v>56</v>
      </c>
      <c r="L83">
        <v>1</v>
      </c>
      <c r="N83" t="s">
        <v>6</v>
      </c>
      <c r="O83">
        <v>0</v>
      </c>
      <c r="P83" t="s">
        <v>48</v>
      </c>
      <c r="Q83" t="s">
        <v>49</v>
      </c>
      <c r="R83" t="s">
        <v>50</v>
      </c>
      <c r="S83" t="s">
        <v>51</v>
      </c>
      <c r="T83" t="s">
        <v>52</v>
      </c>
      <c r="U83" t="s">
        <v>53</v>
      </c>
      <c r="V83" t="s">
        <v>54</v>
      </c>
      <c r="W83" t="s">
        <v>55</v>
      </c>
      <c r="X83" t="s">
        <v>56</v>
      </c>
      <c r="Y83">
        <v>1</v>
      </c>
      <c r="AA83" t="s">
        <v>6</v>
      </c>
      <c r="AB83">
        <v>0</v>
      </c>
      <c r="AC83" t="s">
        <v>48</v>
      </c>
      <c r="AD83" t="s">
        <v>49</v>
      </c>
      <c r="AE83" t="s">
        <v>50</v>
      </c>
      <c r="AF83" t="s">
        <v>51</v>
      </c>
      <c r="AG83" t="s">
        <v>52</v>
      </c>
      <c r="AH83" t="s">
        <v>53</v>
      </c>
      <c r="AI83" t="s">
        <v>54</v>
      </c>
      <c r="AJ83" t="s">
        <v>55</v>
      </c>
      <c r="AK83" t="s">
        <v>56</v>
      </c>
      <c r="AL83">
        <v>1</v>
      </c>
    </row>
    <row r="84" spans="1:40" x14ac:dyDescent="0.25">
      <c r="A84" t="s">
        <v>5</v>
      </c>
      <c r="B84">
        <v>-0.83497114533956196</v>
      </c>
      <c r="C84">
        <v>-6.3272005698334105E-2</v>
      </c>
      <c r="D84">
        <v>1.7948192986822101E-2</v>
      </c>
      <c r="E84">
        <v>4.2843808677093503E-2</v>
      </c>
      <c r="F84">
        <v>-2.5227978232090702E-3</v>
      </c>
      <c r="G84">
        <v>-3.0014608618668899E-2</v>
      </c>
      <c r="H84">
        <v>4.2232861877527998E-2</v>
      </c>
      <c r="I84">
        <v>0.1099335207006</v>
      </c>
      <c r="J84">
        <v>5.0081864758316302E-2</v>
      </c>
      <c r="K84">
        <v>8.2293976385528697E-2</v>
      </c>
      <c r="L84">
        <v>7.7511168664085306E-2</v>
      </c>
      <c r="N84" t="s">
        <v>5</v>
      </c>
      <c r="O84">
        <v>-2.0187819220713998</v>
      </c>
      <c r="P84">
        <v>6.1127577513124497E-2</v>
      </c>
      <c r="Q84">
        <v>-0.45726713279194098</v>
      </c>
      <c r="R84">
        <v>4.9369020639016097E-2</v>
      </c>
      <c r="S84">
        <v>3.5275005130324097E-2</v>
      </c>
      <c r="T84">
        <v>-2.2428005950776601E-2</v>
      </c>
      <c r="U84">
        <v>-6.6199398112398097E-2</v>
      </c>
      <c r="V84">
        <v>6.9664675316394198E-2</v>
      </c>
      <c r="W84">
        <v>8.5909801579412901E-2</v>
      </c>
      <c r="X84">
        <v>7.0335413602845398E-2</v>
      </c>
      <c r="Y84">
        <v>4.3921642063365498</v>
      </c>
      <c r="AA84" t="s">
        <v>5</v>
      </c>
      <c r="AB84">
        <v>-0.39678281808236099</v>
      </c>
      <c r="AC84">
        <v>3.9134523950422898E-2</v>
      </c>
      <c r="AD84">
        <v>-4.9321363636212503</v>
      </c>
      <c r="AE84">
        <v>4.8041995702776202E-2</v>
      </c>
      <c r="AF84">
        <v>2.0135262202916799E-2</v>
      </c>
      <c r="AG84">
        <v>1.6747574819193499E-2</v>
      </c>
      <c r="AH84">
        <v>6.8803533948994106E-2</v>
      </c>
      <c r="AI84">
        <v>5.8954039993312397E-2</v>
      </c>
      <c r="AJ84">
        <v>3.6995419361341798E-2</v>
      </c>
      <c r="AK84">
        <v>3.5402241312349703E-2</v>
      </c>
      <c r="AL84">
        <v>5.6889015102243298E-2</v>
      </c>
    </row>
    <row r="85" spans="1:40" x14ac:dyDescent="0.25">
      <c r="A85" t="s">
        <v>7</v>
      </c>
      <c r="B85">
        <v>-0.155363895796819</v>
      </c>
      <c r="C85">
        <v>-1.19046304033092E-2</v>
      </c>
      <c r="D85">
        <v>0.116936053241342</v>
      </c>
      <c r="E85">
        <v>1.301107804595E-2</v>
      </c>
      <c r="F85">
        <v>0.11872073324624199</v>
      </c>
      <c r="G85">
        <v>4.3737558664071703E-2</v>
      </c>
      <c r="H85">
        <v>0.123901864854291</v>
      </c>
      <c r="I85">
        <v>6.9917848999926299E-2</v>
      </c>
      <c r="J85">
        <v>6.3570099170817601E-2</v>
      </c>
      <c r="K85">
        <v>7.3824900120609493E-2</v>
      </c>
      <c r="L85">
        <v>0.13763476283919701</v>
      </c>
      <c r="N85" t="s">
        <v>7</v>
      </c>
      <c r="O85">
        <v>8.3302608288549795E-2</v>
      </c>
      <c r="P85">
        <v>1.96721440111115E-2</v>
      </c>
      <c r="Q85">
        <v>5.3090738897963299E-2</v>
      </c>
      <c r="R85">
        <v>6.4424877823990895E-2</v>
      </c>
      <c r="S85">
        <v>9.2312512277824194E-2</v>
      </c>
      <c r="T85">
        <v>0.106973969588958</v>
      </c>
      <c r="U85">
        <v>2.0477848013374898E-2</v>
      </c>
      <c r="V85">
        <v>9.1967910892756202E-2</v>
      </c>
      <c r="W85">
        <v>-0.25504267581941298</v>
      </c>
      <c r="X85">
        <v>8.2309093409298401E-2</v>
      </c>
      <c r="Y85">
        <v>-3.5599633401777298E-2</v>
      </c>
      <c r="AA85" t="s">
        <v>7</v>
      </c>
      <c r="AB85">
        <v>0.42525236804452099</v>
      </c>
      <c r="AC85">
        <v>1.9771588750009301E-2</v>
      </c>
      <c r="AD85">
        <v>0.106751425554614</v>
      </c>
      <c r="AE85">
        <v>1.1783401171911199E-2</v>
      </c>
      <c r="AF85">
        <v>8.1106981067025508E-3</v>
      </c>
      <c r="AG85">
        <v>6.7343951265108004E-2</v>
      </c>
      <c r="AH85">
        <v>5.1224173642484397E-2</v>
      </c>
      <c r="AI85">
        <v>5.8876749290822802E-2</v>
      </c>
      <c r="AJ85">
        <v>0.10639364037290699</v>
      </c>
      <c r="AK85">
        <v>2.2093803357977299E-2</v>
      </c>
      <c r="AL85">
        <v>5.4772704597754601E-2</v>
      </c>
    </row>
    <row r="86" spans="1:40" x14ac:dyDescent="0.25">
      <c r="A86" t="s">
        <v>1</v>
      </c>
      <c r="B86">
        <v>4.11904690709122E-2</v>
      </c>
      <c r="C86">
        <v>9.4067912351367106E-2</v>
      </c>
      <c r="D86">
        <v>-5.3856711367841398E-2</v>
      </c>
      <c r="E86">
        <v>2.5929991942800299E-2</v>
      </c>
      <c r="F86">
        <v>-0.12353183797438801</v>
      </c>
      <c r="G86" t="s">
        <v>29</v>
      </c>
      <c r="H86" t="s">
        <v>29</v>
      </c>
      <c r="I86">
        <v>0.14945617408438799</v>
      </c>
      <c r="J86">
        <v>8.1062096970899195E-2</v>
      </c>
      <c r="K86">
        <v>5.9962440377607203E-3</v>
      </c>
      <c r="L86">
        <v>2.9579817395137001E-2</v>
      </c>
      <c r="N86" t="s">
        <v>1</v>
      </c>
      <c r="O86">
        <v>6.4796209269788699E-2</v>
      </c>
      <c r="P86">
        <v>9.7436253013874E-2</v>
      </c>
      <c r="Q86">
        <v>5.0475751592386001E-2</v>
      </c>
      <c r="R86">
        <v>5.4222748307666803E-2</v>
      </c>
      <c r="S86">
        <v>0.18780952676509499</v>
      </c>
      <c r="T86">
        <v>5.4692496692723302E-2</v>
      </c>
      <c r="U86">
        <v>0.120636805305696</v>
      </c>
      <c r="V86">
        <v>-0.40877819300852097</v>
      </c>
      <c r="W86">
        <v>0.149805943093692</v>
      </c>
      <c r="X86">
        <v>0.18413621925384599</v>
      </c>
      <c r="Y86">
        <v>6.2578279849608903E-3</v>
      </c>
      <c r="AA86" t="s">
        <v>1</v>
      </c>
      <c r="AB86">
        <v>2.67641445080453E-2</v>
      </c>
      <c r="AC86">
        <v>-7.9845678580225705E-4</v>
      </c>
      <c r="AD86">
        <v>3.6145037899025803E-2</v>
      </c>
      <c r="AE86">
        <v>1.9594828430926501E-2</v>
      </c>
      <c r="AF86" t="s">
        <v>29</v>
      </c>
      <c r="AG86">
        <v>0.108318294959874</v>
      </c>
      <c r="AH86" t="s">
        <v>29</v>
      </c>
      <c r="AI86" t="s">
        <v>29</v>
      </c>
      <c r="AJ86">
        <v>6.9064433863519195E-2</v>
      </c>
      <c r="AK86">
        <v>1.69544266377443E-2</v>
      </c>
      <c r="AL86">
        <v>0.130245125030958</v>
      </c>
    </row>
    <row r="87" spans="1:40" x14ac:dyDescent="0.25">
      <c r="A87" t="s">
        <v>2</v>
      </c>
      <c r="B87">
        <v>-0.29695651898636199</v>
      </c>
      <c r="C87">
        <v>-1.2539477134886101E-2</v>
      </c>
      <c r="D87">
        <v>-9.8546962784492394E-4</v>
      </c>
      <c r="E87">
        <v>6.3490994187832703E-2</v>
      </c>
      <c r="F87">
        <v>7.0333597496566994E-2</v>
      </c>
      <c r="G87">
        <v>5.1399604415382598E-2</v>
      </c>
      <c r="H87">
        <v>7.0833482014482599E-2</v>
      </c>
      <c r="I87">
        <v>5.1125415961169499E-2</v>
      </c>
      <c r="J87">
        <v>5.5222314680158403E-2</v>
      </c>
      <c r="K87">
        <v>8.2703140085404303E-2</v>
      </c>
      <c r="L87">
        <v>6.9126029285149299E-2</v>
      </c>
      <c r="N87" t="s">
        <v>2</v>
      </c>
      <c r="O87">
        <v>-0.60172734755176105</v>
      </c>
      <c r="P87">
        <v>0.10654441952178401</v>
      </c>
      <c r="Q87">
        <v>7.6603939555181105E-2</v>
      </c>
      <c r="R87">
        <v>6.0349543524749097E-2</v>
      </c>
      <c r="S87">
        <v>8.7876547763346594E-2</v>
      </c>
      <c r="T87">
        <v>5.8712758310392597E-2</v>
      </c>
      <c r="U87">
        <v>2.33993571383968E-2</v>
      </c>
      <c r="V87">
        <v>0.103284831659366</v>
      </c>
      <c r="W87">
        <v>0.102256437815456</v>
      </c>
      <c r="X87">
        <v>8.12221738406812E-2</v>
      </c>
      <c r="Y87">
        <v>2.86187853103387E-2</v>
      </c>
      <c r="AA87" t="s">
        <v>2</v>
      </c>
      <c r="AB87">
        <v>1.8300455866066701E-2</v>
      </c>
      <c r="AC87">
        <v>8.0207259309282894E-2</v>
      </c>
      <c r="AD87">
        <v>7.9087917282785095E-2</v>
      </c>
      <c r="AE87">
        <v>-6.5016279635879304E-2</v>
      </c>
      <c r="AF87">
        <v>5.5840160119201197E-2</v>
      </c>
      <c r="AG87">
        <v>4.4311648574363101E-2</v>
      </c>
      <c r="AH87">
        <v>1.9176033376734201E-2</v>
      </c>
      <c r="AI87">
        <v>-9.4753919492371594E-2</v>
      </c>
      <c r="AJ87">
        <v>9.2084970049897893E-2</v>
      </c>
      <c r="AK87">
        <v>6.9744307392221594E-2</v>
      </c>
      <c r="AL87">
        <v>4.9137962260964903E-2</v>
      </c>
    </row>
    <row r="88" spans="1:40" x14ac:dyDescent="0.25">
      <c r="A88" t="s">
        <v>402</v>
      </c>
      <c r="B88">
        <v>-9.1725959825568002E-3</v>
      </c>
      <c r="C88" t="s">
        <v>29</v>
      </c>
      <c r="D88">
        <v>3.8073745294856701E-2</v>
      </c>
      <c r="E88">
        <v>2.8530176711498499E-3</v>
      </c>
      <c r="F88" t="s">
        <v>29</v>
      </c>
      <c r="G88" t="s">
        <v>29</v>
      </c>
      <c r="H88" t="s">
        <v>29</v>
      </c>
      <c r="I88" t="s">
        <v>29</v>
      </c>
      <c r="J88" t="s">
        <v>29</v>
      </c>
      <c r="K88" t="s">
        <v>29</v>
      </c>
      <c r="L88" t="s">
        <v>29</v>
      </c>
      <c r="N88" t="s">
        <v>402</v>
      </c>
      <c r="O88">
        <v>2.39972009184816E-2</v>
      </c>
      <c r="P88" t="s">
        <v>29</v>
      </c>
      <c r="Q88">
        <v>-6.82254943120989E-2</v>
      </c>
      <c r="R88">
        <v>3.6242443687721601E-2</v>
      </c>
      <c r="S88" t="s">
        <v>29</v>
      </c>
      <c r="T88">
        <v>-3.9226672104353301E-3</v>
      </c>
      <c r="U88" t="s">
        <v>29</v>
      </c>
      <c r="V88" t="s">
        <v>29</v>
      </c>
      <c r="W88" t="s">
        <v>29</v>
      </c>
      <c r="X88" t="s">
        <v>29</v>
      </c>
      <c r="Y88" t="s">
        <v>29</v>
      </c>
      <c r="AA88" t="s">
        <v>402</v>
      </c>
      <c r="AB88">
        <v>-5.0451639277731197E-3</v>
      </c>
      <c r="AC88" t="s">
        <v>29</v>
      </c>
      <c r="AD88" t="s">
        <v>29</v>
      </c>
      <c r="AE88">
        <v>2.58262729629836E-2</v>
      </c>
      <c r="AF88" t="s">
        <v>29</v>
      </c>
      <c r="AG88" t="s">
        <v>29</v>
      </c>
      <c r="AH88" t="s">
        <v>29</v>
      </c>
      <c r="AI88" t="s">
        <v>29</v>
      </c>
      <c r="AJ88" t="s">
        <v>29</v>
      </c>
      <c r="AK88" t="s">
        <v>29</v>
      </c>
      <c r="AL88">
        <v>0.91265313343063104</v>
      </c>
    </row>
    <row r="89" spans="1:40" x14ac:dyDescent="0.25">
      <c r="A89" t="s">
        <v>8</v>
      </c>
      <c r="B89">
        <v>-9.8340940398775806E-2</v>
      </c>
      <c r="C89">
        <v>1.20533852851618E-2</v>
      </c>
      <c r="D89">
        <v>0.13328196441692799</v>
      </c>
      <c r="E89">
        <v>9.7406722988613706E-2</v>
      </c>
      <c r="F89">
        <v>9.3815458819233394E-2</v>
      </c>
      <c r="G89">
        <v>3.8209325140703299E-2</v>
      </c>
      <c r="H89">
        <v>2.1353042174395698E-2</v>
      </c>
      <c r="I89">
        <v>0.144464269334446</v>
      </c>
      <c r="J89">
        <v>2.94690982107851E-2</v>
      </c>
      <c r="K89">
        <v>3.1414085638304903E-2</v>
      </c>
      <c r="L89">
        <v>-0.13759908564255499</v>
      </c>
      <c r="N89" t="s">
        <v>8</v>
      </c>
      <c r="O89">
        <v>5.4384799391821503E-2</v>
      </c>
      <c r="P89">
        <v>5.7853504559250701E-2</v>
      </c>
      <c r="Q89">
        <v>8.9830513392813505E-2</v>
      </c>
      <c r="R89">
        <v>7.8136258808973805E-2</v>
      </c>
      <c r="S89">
        <v>0.122701431195191</v>
      </c>
      <c r="T89">
        <v>7.4944470633231203E-2</v>
      </c>
      <c r="U89">
        <v>8.8931798459694802E-2</v>
      </c>
      <c r="V89">
        <v>1.41631234995808E-2</v>
      </c>
      <c r="W89">
        <v>8.5642251334929295E-2</v>
      </c>
      <c r="X89">
        <v>0.119945647679638</v>
      </c>
      <c r="Y89">
        <v>2.9136899497805201E-2</v>
      </c>
      <c r="AA89" t="s">
        <v>8</v>
      </c>
      <c r="AB89">
        <v>2.3921258814561699E-3</v>
      </c>
      <c r="AC89">
        <v>8.2344065669407801E-2</v>
      </c>
      <c r="AD89">
        <v>5.6435146494120403E-2</v>
      </c>
      <c r="AE89">
        <v>-1.57056805952481E-2</v>
      </c>
      <c r="AF89">
        <v>1.8265089792686099E-2</v>
      </c>
      <c r="AG89">
        <v>0.10369080327459</v>
      </c>
      <c r="AH89">
        <v>4.9938635813991702E-2</v>
      </c>
      <c r="AI89">
        <v>7.43232608174689E-3</v>
      </c>
      <c r="AJ89">
        <v>8.6486455543754406E-2</v>
      </c>
      <c r="AK89">
        <v>0.21117050376205701</v>
      </c>
      <c r="AL89">
        <v>-1.1980841036923401E-2</v>
      </c>
    </row>
    <row r="90" spans="1:40" x14ac:dyDescent="0.25">
      <c r="A90" t="s">
        <v>15</v>
      </c>
      <c r="B90">
        <v>-2.3672596314991402E-2</v>
      </c>
      <c r="C90">
        <v>8.1946055441947302E-2</v>
      </c>
      <c r="D90">
        <v>-4.1429383390479196E-3</v>
      </c>
      <c r="E90">
        <v>7.4163396097543299E-2</v>
      </c>
      <c r="F90">
        <v>5.30079076152895E-2</v>
      </c>
      <c r="G90">
        <v>7.9716958977836302E-2</v>
      </c>
      <c r="H90">
        <v>0.11691328953005201</v>
      </c>
      <c r="I90">
        <v>8.3728678287757402E-2</v>
      </c>
      <c r="J90">
        <v>0.184753884518085</v>
      </c>
      <c r="K90">
        <v>0.15512232490163999</v>
      </c>
      <c r="L90">
        <v>8.4497474800153793E-2</v>
      </c>
      <c r="N90" t="s">
        <v>15</v>
      </c>
      <c r="O90">
        <v>-6.2842498925628099E-2</v>
      </c>
      <c r="P90">
        <v>6.7089984169632202E-2</v>
      </c>
      <c r="Q90">
        <v>0.10305004750949399</v>
      </c>
      <c r="R90">
        <v>5.4139507904829201E-2</v>
      </c>
      <c r="S90">
        <v>0.12154861597242</v>
      </c>
      <c r="T90">
        <v>5.3849558328736197E-2</v>
      </c>
      <c r="U90">
        <v>0.12384167414050801</v>
      </c>
      <c r="V90">
        <v>5.6824008271324E-2</v>
      </c>
      <c r="W90">
        <v>0.24326607227389599</v>
      </c>
      <c r="X90">
        <v>0.113150620840807</v>
      </c>
      <c r="Y90">
        <v>0.14441688709402301</v>
      </c>
      <c r="AA90" t="s">
        <v>15</v>
      </c>
      <c r="AB90">
        <v>7.6866826655747705E-2</v>
      </c>
      <c r="AC90">
        <v>8.8948560780157199E-2</v>
      </c>
      <c r="AD90">
        <v>8.0138133977151804E-2</v>
      </c>
      <c r="AE90">
        <v>9.2137514382589006E-2</v>
      </c>
      <c r="AF90">
        <v>0.123914078130665</v>
      </c>
      <c r="AG90">
        <v>1.42718006568543E-2</v>
      </c>
      <c r="AH90">
        <v>4.9622241163670901E-2</v>
      </c>
      <c r="AI90">
        <v>4.5996339760326202E-2</v>
      </c>
      <c r="AJ90">
        <v>9.9420915701153606E-2</v>
      </c>
      <c r="AK90">
        <v>9.3968919123770006E-2</v>
      </c>
      <c r="AL90">
        <v>0.12559378969611901</v>
      </c>
    </row>
    <row r="91" spans="1:40" x14ac:dyDescent="0.25">
      <c r="A91" t="s">
        <v>9</v>
      </c>
      <c r="B91">
        <v>-0.14409520515810201</v>
      </c>
      <c r="C91">
        <v>0.13651159880108099</v>
      </c>
      <c r="D91">
        <v>3.1164190706443801E-2</v>
      </c>
      <c r="E91">
        <v>5.9492842830726096E-4</v>
      </c>
      <c r="F91" t="s">
        <v>29</v>
      </c>
      <c r="G91">
        <v>8.6128849353522396E-4</v>
      </c>
      <c r="H91">
        <v>9.9337513342277306E-2</v>
      </c>
      <c r="I91">
        <v>7.1507980369699395E-2</v>
      </c>
      <c r="J91" t="s">
        <v>29</v>
      </c>
      <c r="K91" t="s">
        <v>29</v>
      </c>
      <c r="L91">
        <v>6.04477653522335E-2</v>
      </c>
      <c r="N91" t="s">
        <v>9</v>
      </c>
      <c r="O91">
        <v>-0.21116743860652401</v>
      </c>
      <c r="P91">
        <v>-1.94566598602397E-2</v>
      </c>
      <c r="Q91">
        <v>2.78286761074675E-2</v>
      </c>
      <c r="R91">
        <v>-0.45332117499565699</v>
      </c>
      <c r="S91">
        <v>3.04062979356216E-2</v>
      </c>
      <c r="T91">
        <v>1.44500618976928E-2</v>
      </c>
      <c r="U91">
        <v>-4.4023867240946597E-2</v>
      </c>
      <c r="V91">
        <v>0.12078516584502801</v>
      </c>
      <c r="W91">
        <v>5.9379808143692703E-2</v>
      </c>
      <c r="X91">
        <v>-2.2456034871486501E-2</v>
      </c>
      <c r="Y91">
        <v>-0.17237276564133699</v>
      </c>
      <c r="AA91" t="s">
        <v>9</v>
      </c>
      <c r="AB91">
        <v>-1.0279899797791699E-2</v>
      </c>
      <c r="AC91">
        <v>-1.9103367761447401E-2</v>
      </c>
      <c r="AD91">
        <v>2.7715583340227199E-2</v>
      </c>
      <c r="AE91">
        <v>0.19397937343395699</v>
      </c>
      <c r="AF91">
        <v>2.0526702451502399E-2</v>
      </c>
      <c r="AG91">
        <v>0.20172288871334501</v>
      </c>
      <c r="AH91">
        <v>5.7036932542111002E-3</v>
      </c>
      <c r="AI91">
        <v>4.3654640951463597E-2</v>
      </c>
      <c r="AJ91">
        <v>1.5683032023062001E-3</v>
      </c>
      <c r="AK91">
        <v>2.04484236883038E-2</v>
      </c>
      <c r="AL91">
        <v>7.4119517940517299E-2</v>
      </c>
    </row>
    <row r="93" spans="1:40" x14ac:dyDescent="0.25">
      <c r="A93" s="2" t="s">
        <v>269</v>
      </c>
      <c r="N93" s="2" t="s">
        <v>270</v>
      </c>
      <c r="AA93" s="2" t="s">
        <v>271</v>
      </c>
    </row>
    <row r="94" spans="1:40" x14ac:dyDescent="0.25">
      <c r="A94" t="s">
        <v>388</v>
      </c>
      <c r="N94" t="s">
        <v>388</v>
      </c>
      <c r="AA94" t="s">
        <v>388</v>
      </c>
    </row>
    <row r="95" spans="1:40" x14ac:dyDescent="0.25">
      <c r="A95" s="3">
        <v>2010</v>
      </c>
      <c r="N95" s="3">
        <v>2015</v>
      </c>
      <c r="AA95" s="3">
        <v>2019</v>
      </c>
    </row>
    <row r="96" spans="1:40" x14ac:dyDescent="0.25">
      <c r="A96" t="s">
        <v>16</v>
      </c>
      <c r="B96">
        <v>0</v>
      </c>
      <c r="C96" t="s">
        <v>48</v>
      </c>
      <c r="D96" t="s">
        <v>49</v>
      </c>
      <c r="E96" t="s">
        <v>50</v>
      </c>
      <c r="F96" t="s">
        <v>51</v>
      </c>
      <c r="G96" t="s">
        <v>52</v>
      </c>
      <c r="H96" t="s">
        <v>53</v>
      </c>
      <c r="I96" t="s">
        <v>54</v>
      </c>
      <c r="J96" t="s">
        <v>55</v>
      </c>
      <c r="K96" t="s">
        <v>56</v>
      </c>
      <c r="L96">
        <v>1</v>
      </c>
      <c r="N96" t="s">
        <v>16</v>
      </c>
      <c r="O96">
        <v>0</v>
      </c>
      <c r="P96" t="s">
        <v>48</v>
      </c>
      <c r="Q96" t="s">
        <v>49</v>
      </c>
      <c r="R96" t="s">
        <v>50</v>
      </c>
      <c r="S96" t="s">
        <v>51</v>
      </c>
      <c r="T96" t="s">
        <v>52</v>
      </c>
      <c r="U96" t="s">
        <v>53</v>
      </c>
      <c r="V96" t="s">
        <v>54</v>
      </c>
      <c r="W96" t="s">
        <v>55</v>
      </c>
      <c r="X96" t="s">
        <v>56</v>
      </c>
      <c r="Y96">
        <v>1</v>
      </c>
      <c r="Z96" s="6"/>
      <c r="AA96" t="s">
        <v>16</v>
      </c>
      <c r="AB96">
        <v>0</v>
      </c>
      <c r="AC96" t="s">
        <v>48</v>
      </c>
      <c r="AD96" t="s">
        <v>49</v>
      </c>
      <c r="AE96" t="s">
        <v>50</v>
      </c>
      <c r="AF96" t="s">
        <v>51</v>
      </c>
      <c r="AG96" t="s">
        <v>52</v>
      </c>
      <c r="AH96" t="s">
        <v>53</v>
      </c>
      <c r="AI96" t="s">
        <v>54</v>
      </c>
      <c r="AJ96" t="s">
        <v>55</v>
      </c>
      <c r="AK96" t="s">
        <v>56</v>
      </c>
      <c r="AL96">
        <v>1</v>
      </c>
      <c r="AM96" s="6"/>
      <c r="AN96" s="6"/>
    </row>
    <row r="97" spans="1:40" x14ac:dyDescent="0.25">
      <c r="A97" t="s">
        <v>17</v>
      </c>
      <c r="B97">
        <v>-1.3405415287951601</v>
      </c>
      <c r="C97">
        <v>3.00440334785646</v>
      </c>
      <c r="D97">
        <v>-0.25485860976808999</v>
      </c>
      <c r="E97">
        <v>2.4460821289807198E-3</v>
      </c>
      <c r="F97">
        <v>2.3331498851427601E-2</v>
      </c>
      <c r="G97">
        <v>4.1434742562672502E-4</v>
      </c>
      <c r="H97">
        <v>3.9355335489994897E-2</v>
      </c>
      <c r="I97">
        <v>-4.7105223491476098E-2</v>
      </c>
      <c r="J97">
        <v>-0.98852056466111504</v>
      </c>
      <c r="K97">
        <v>-0.21215598631569299</v>
      </c>
      <c r="L97">
        <v>-2.0027588739231401E-2</v>
      </c>
      <c r="N97" t="s">
        <v>17</v>
      </c>
      <c r="O97">
        <v>-1.59895771535708</v>
      </c>
      <c r="P97">
        <v>-6.3526234137918296</v>
      </c>
      <c r="Q97">
        <v>2.9314413124134998E-2</v>
      </c>
      <c r="R97">
        <v>-2.62868499002279E-2</v>
      </c>
      <c r="S97">
        <v>3.8067486389756197E-2</v>
      </c>
      <c r="T97">
        <v>5.61817535753769E-2</v>
      </c>
      <c r="U97">
        <v>0.34169366915591798</v>
      </c>
      <c r="V97">
        <v>0.21030101105288301</v>
      </c>
      <c r="W97">
        <v>0.10638058875784601</v>
      </c>
      <c r="X97">
        <v>-5.0695737794411201E-2</v>
      </c>
      <c r="Y97">
        <v>-2.2574249394584398</v>
      </c>
      <c r="AA97" t="s">
        <v>17</v>
      </c>
      <c r="AB97">
        <v>-0.60421379995207802</v>
      </c>
      <c r="AC97">
        <v>3.0580122246351801E-2</v>
      </c>
      <c r="AD97">
        <v>6.7767861357158204E-2</v>
      </c>
      <c r="AE97">
        <v>5.7301674020998797E-2</v>
      </c>
      <c r="AF97">
        <v>5.0255942555349702E-2</v>
      </c>
      <c r="AG97">
        <v>5.0731399608868397E-2</v>
      </c>
      <c r="AH97">
        <v>0.18708283195032399</v>
      </c>
      <c r="AI97">
        <v>5.8014507528133703E-2</v>
      </c>
      <c r="AJ97">
        <v>8.7644920258078102E-2</v>
      </c>
      <c r="AK97">
        <v>0.101555462721694</v>
      </c>
      <c r="AL97">
        <v>7.3677231747272795E-2</v>
      </c>
    </row>
    <row r="98" spans="1:40" x14ac:dyDescent="0.25">
      <c r="A98" t="s">
        <v>5</v>
      </c>
      <c r="B98">
        <v>-0.83497114533956196</v>
      </c>
      <c r="C98">
        <v>-6.3272005698334105E-2</v>
      </c>
      <c r="D98">
        <v>1.7948192986822101E-2</v>
      </c>
      <c r="E98">
        <v>4.2843808677093503E-2</v>
      </c>
      <c r="F98">
        <v>-2.5227978232090702E-3</v>
      </c>
      <c r="G98">
        <v>-3.0014608618668899E-2</v>
      </c>
      <c r="H98">
        <v>4.2232861877527998E-2</v>
      </c>
      <c r="I98">
        <v>0.1099335207006</v>
      </c>
      <c r="J98">
        <v>5.0081864758316302E-2</v>
      </c>
      <c r="K98">
        <v>8.2293976385528697E-2</v>
      </c>
      <c r="L98">
        <v>7.7511168664085306E-2</v>
      </c>
      <c r="N98" t="s">
        <v>5</v>
      </c>
      <c r="O98">
        <v>-2.0187819220713998</v>
      </c>
      <c r="P98">
        <v>6.1127577513124497E-2</v>
      </c>
      <c r="Q98">
        <v>-0.45726713279194098</v>
      </c>
      <c r="R98">
        <v>4.9369020639016097E-2</v>
      </c>
      <c r="S98">
        <v>3.5275005130324097E-2</v>
      </c>
      <c r="T98">
        <v>-2.2428005950776601E-2</v>
      </c>
      <c r="U98">
        <v>-6.6199398112398097E-2</v>
      </c>
      <c r="V98">
        <v>6.9664675316394198E-2</v>
      </c>
      <c r="W98">
        <v>8.5909801579412901E-2</v>
      </c>
      <c r="X98">
        <v>7.0335413602845398E-2</v>
      </c>
      <c r="Y98">
        <v>4.3921642063365498</v>
      </c>
      <c r="AA98" t="s">
        <v>5</v>
      </c>
      <c r="AB98">
        <v>-0.39678281808236099</v>
      </c>
      <c r="AC98">
        <v>3.9134523950422898E-2</v>
      </c>
      <c r="AD98">
        <v>-4.9321363636212503</v>
      </c>
      <c r="AE98">
        <v>4.8041995702776202E-2</v>
      </c>
      <c r="AF98">
        <v>2.0135262202916799E-2</v>
      </c>
      <c r="AG98">
        <v>1.6747574819193499E-2</v>
      </c>
      <c r="AH98">
        <v>6.8803533948994106E-2</v>
      </c>
      <c r="AI98">
        <v>5.8954039993312397E-2</v>
      </c>
      <c r="AJ98">
        <v>3.6995419361341798E-2</v>
      </c>
      <c r="AK98">
        <v>3.5402241312349703E-2</v>
      </c>
      <c r="AL98">
        <v>5.6889015102243298E-2</v>
      </c>
    </row>
    <row r="99" spans="1:40" x14ac:dyDescent="0.25">
      <c r="A99" t="s">
        <v>18</v>
      </c>
      <c r="B99">
        <v>-0.193813038688328</v>
      </c>
      <c r="C99">
        <v>1.4430867969688701E-2</v>
      </c>
      <c r="D99">
        <v>2.46369553907912E-2</v>
      </c>
      <c r="E99">
        <v>6.1665516575768103E-2</v>
      </c>
      <c r="F99">
        <v>6.8873076547350698E-2</v>
      </c>
      <c r="G99">
        <v>5.70600644676156E-2</v>
      </c>
      <c r="H99">
        <v>8.2919736141151404E-2</v>
      </c>
      <c r="I99">
        <v>6.9152594674322304E-2</v>
      </c>
      <c r="J99">
        <v>7.0263043853632204E-2</v>
      </c>
      <c r="K99">
        <v>8.4371305731859705E-2</v>
      </c>
      <c r="L99">
        <v>7.1970643218226493E-2</v>
      </c>
      <c r="N99" t="s">
        <v>18</v>
      </c>
      <c r="O99">
        <v>-0.30678041895949898</v>
      </c>
      <c r="P99">
        <v>8.0758981899146001E-2</v>
      </c>
      <c r="Q99">
        <v>7.5369479906496895E-2</v>
      </c>
      <c r="R99">
        <v>4.2906299364146798E-2</v>
      </c>
      <c r="S99">
        <v>9.6866956753901098E-2</v>
      </c>
      <c r="T99">
        <v>6.0441327520264203E-2</v>
      </c>
      <c r="U99">
        <v>5.1167386899349201E-2</v>
      </c>
      <c r="V99">
        <v>6.4795015566299297E-2</v>
      </c>
      <c r="W99">
        <v>4.4334896228571702E-2</v>
      </c>
      <c r="X99">
        <v>9.1874382619139494E-2</v>
      </c>
      <c r="Y99">
        <v>2.4352320196799799E-2</v>
      </c>
      <c r="AA99" t="s">
        <v>18</v>
      </c>
      <c r="AB99">
        <v>3.4909576058226199E-2</v>
      </c>
      <c r="AC99">
        <v>7.2540544167808294E-2</v>
      </c>
      <c r="AD99">
        <v>7.6792454051735404E-2</v>
      </c>
      <c r="AE99">
        <v>3.6168481492960099E-4</v>
      </c>
      <c r="AF99">
        <v>5.5180030761313899E-2</v>
      </c>
      <c r="AG99">
        <v>5.65364679787142E-2</v>
      </c>
      <c r="AH99">
        <v>2.9816586729297798E-2</v>
      </c>
      <c r="AI99">
        <v>-2.2823420399286701E-2</v>
      </c>
      <c r="AJ99">
        <v>9.1075835660445401E-2</v>
      </c>
      <c r="AK99">
        <v>6.8773863699019999E-2</v>
      </c>
      <c r="AL99">
        <v>7.6709120577547904E-2</v>
      </c>
    </row>
    <row r="101" spans="1:40" x14ac:dyDescent="0.25">
      <c r="A101" s="2" t="s">
        <v>272</v>
      </c>
      <c r="N101" s="2" t="s">
        <v>273</v>
      </c>
      <c r="AA101" s="2" t="s">
        <v>274</v>
      </c>
    </row>
    <row r="102" spans="1:40" x14ac:dyDescent="0.25">
      <c r="A102" t="s">
        <v>388</v>
      </c>
      <c r="N102" t="s">
        <v>388</v>
      </c>
      <c r="AA102" t="s">
        <v>388</v>
      </c>
    </row>
    <row r="103" spans="1:40" x14ac:dyDescent="0.25">
      <c r="A103" s="3">
        <v>2010</v>
      </c>
      <c r="N103" s="3">
        <v>2015</v>
      </c>
      <c r="AA103" s="3">
        <v>2019</v>
      </c>
    </row>
    <row r="104" spans="1:40" x14ac:dyDescent="0.25">
      <c r="A104" t="s">
        <v>21</v>
      </c>
      <c r="B104">
        <v>0</v>
      </c>
      <c r="C104" t="s">
        <v>48</v>
      </c>
      <c r="D104" t="s">
        <v>49</v>
      </c>
      <c r="E104" t="s">
        <v>50</v>
      </c>
      <c r="F104" t="s">
        <v>51</v>
      </c>
      <c r="G104" t="s">
        <v>52</v>
      </c>
      <c r="H104" t="s">
        <v>53</v>
      </c>
      <c r="I104" t="s">
        <v>54</v>
      </c>
      <c r="J104" t="s">
        <v>55</v>
      </c>
      <c r="K104" t="s">
        <v>56</v>
      </c>
      <c r="L104">
        <v>1</v>
      </c>
      <c r="N104" t="s">
        <v>21</v>
      </c>
      <c r="O104">
        <v>0</v>
      </c>
      <c r="P104" t="s">
        <v>48</v>
      </c>
      <c r="Q104" t="s">
        <v>49</v>
      </c>
      <c r="R104" t="s">
        <v>50</v>
      </c>
      <c r="S104" t="s">
        <v>51</v>
      </c>
      <c r="T104" t="s">
        <v>52</v>
      </c>
      <c r="U104" t="s">
        <v>53</v>
      </c>
      <c r="V104" t="s">
        <v>54</v>
      </c>
      <c r="W104" t="s">
        <v>55</v>
      </c>
      <c r="X104" t="s">
        <v>56</v>
      </c>
      <c r="Y104">
        <v>1</v>
      </c>
      <c r="Z104" s="6"/>
      <c r="AA104" t="s">
        <v>21</v>
      </c>
      <c r="AB104">
        <v>0</v>
      </c>
      <c r="AC104" t="s">
        <v>48</v>
      </c>
      <c r="AD104" t="s">
        <v>49</v>
      </c>
      <c r="AE104" t="s">
        <v>50</v>
      </c>
      <c r="AF104" t="s">
        <v>51</v>
      </c>
      <c r="AG104" t="s">
        <v>52</v>
      </c>
      <c r="AH104" t="s">
        <v>53</v>
      </c>
      <c r="AI104" t="s">
        <v>54</v>
      </c>
      <c r="AJ104" t="s">
        <v>55</v>
      </c>
      <c r="AK104" t="s">
        <v>56</v>
      </c>
      <c r="AL104">
        <v>1</v>
      </c>
      <c r="AM104" s="6"/>
      <c r="AN104" s="6"/>
    </row>
    <row r="105" spans="1:40" x14ac:dyDescent="0.25">
      <c r="A105" t="s">
        <v>17</v>
      </c>
      <c r="B105">
        <v>-1.3391787332773499</v>
      </c>
      <c r="C105">
        <v>2.9997627463207701</v>
      </c>
      <c r="D105">
        <v>-0.25430997268278099</v>
      </c>
      <c r="E105">
        <v>2.4443649177555999E-3</v>
      </c>
      <c r="F105">
        <v>2.3331498851427601E-2</v>
      </c>
      <c r="G105">
        <v>4.1508739428220299E-4</v>
      </c>
      <c r="H105">
        <v>3.94687233498291E-2</v>
      </c>
      <c r="I105">
        <v>-4.6625978223350101E-2</v>
      </c>
      <c r="J105">
        <v>-0.98852056466111504</v>
      </c>
      <c r="K105">
        <v>-0.21215598631569299</v>
      </c>
      <c r="L105">
        <v>-1.99819419133145E-2</v>
      </c>
      <c r="N105" t="s">
        <v>17</v>
      </c>
      <c r="O105">
        <v>-1.5968340570609101</v>
      </c>
      <c r="P105">
        <v>-6.3393215466307202</v>
      </c>
      <c r="Q105">
        <v>2.9311575040053502E-2</v>
      </c>
      <c r="R105">
        <v>-2.7167938604001102E-2</v>
      </c>
      <c r="S105">
        <v>3.80537812225753E-2</v>
      </c>
      <c r="T105">
        <v>5.6085708255059999E-2</v>
      </c>
      <c r="U105">
        <v>0.34071344670001702</v>
      </c>
      <c r="V105">
        <v>0.21018276026661101</v>
      </c>
      <c r="W105">
        <v>0.10631898878325299</v>
      </c>
      <c r="X105">
        <v>-5.0664874731107402E-2</v>
      </c>
      <c r="Y105">
        <v>-2.2522730279805998</v>
      </c>
      <c r="AA105" t="s">
        <v>17</v>
      </c>
      <c r="AB105">
        <v>-0.60245941675472803</v>
      </c>
      <c r="AC105">
        <v>3.0502926021976701E-2</v>
      </c>
      <c r="AD105">
        <v>6.7718137858689006E-2</v>
      </c>
      <c r="AE105">
        <v>5.8032570809303401E-2</v>
      </c>
      <c r="AF105">
        <v>5.0018108634518901E-2</v>
      </c>
      <c r="AG105">
        <v>5.1402472893777203E-2</v>
      </c>
      <c r="AH105">
        <v>0.186520416016383</v>
      </c>
      <c r="AI105">
        <v>5.7991005291510599E-2</v>
      </c>
      <c r="AJ105">
        <v>8.7512085972498196E-2</v>
      </c>
      <c r="AK105">
        <v>0.101445561584793</v>
      </c>
      <c r="AL105">
        <v>7.3677874605111895E-2</v>
      </c>
    </row>
    <row r="106" spans="1:40" x14ac:dyDescent="0.25">
      <c r="A106" t="s">
        <v>0</v>
      </c>
      <c r="B106">
        <v>-0.78127454311420697</v>
      </c>
      <c r="C106">
        <v>-4.9557539766182997E-2</v>
      </c>
      <c r="D106">
        <v>1.8879107449402899E-2</v>
      </c>
      <c r="E106">
        <v>4.6314284076708401E-2</v>
      </c>
      <c r="F106">
        <v>1.21514530355621E-2</v>
      </c>
      <c r="G106">
        <v>-1.8137394646044299E-2</v>
      </c>
      <c r="H106">
        <v>4.9587109208376903E-2</v>
      </c>
      <c r="I106">
        <v>0.102713794679341</v>
      </c>
      <c r="J106">
        <v>5.2964890343361402E-2</v>
      </c>
      <c r="K106">
        <v>8.26033658626419E-2</v>
      </c>
      <c r="L106">
        <v>7.7025637638855796E-2</v>
      </c>
      <c r="N106" t="s">
        <v>0</v>
      </c>
      <c r="O106">
        <v>-1.8802762256232399</v>
      </c>
      <c r="P106">
        <v>6.5039100752548804E-2</v>
      </c>
      <c r="Q106">
        <v>-0.36301542729141401</v>
      </c>
      <c r="R106">
        <v>5.1518660276998501E-2</v>
      </c>
      <c r="S106">
        <v>4.4388087713121298E-2</v>
      </c>
      <c r="T106">
        <v>-8.2306257193596292E-3</v>
      </c>
      <c r="U106">
        <v>-4.4975726140302902E-2</v>
      </c>
      <c r="V106">
        <v>6.8758922690002305E-2</v>
      </c>
      <c r="W106">
        <v>7.8389412103108805E-2</v>
      </c>
      <c r="X106">
        <v>7.4215258566020098E-2</v>
      </c>
      <c r="Y106">
        <v>4.0218307485504603</v>
      </c>
      <c r="AA106" t="s">
        <v>0</v>
      </c>
      <c r="AB106">
        <v>-0.35942004718263398</v>
      </c>
      <c r="AC106">
        <v>4.4905264882459897E-2</v>
      </c>
      <c r="AD106">
        <v>-3.9279542177229101</v>
      </c>
      <c r="AE106">
        <v>3.5157451273001399E-2</v>
      </c>
      <c r="AF106">
        <v>2.6331592462424301E-2</v>
      </c>
      <c r="AG106">
        <v>2.28397550235452E-2</v>
      </c>
      <c r="AH106">
        <v>6.18332444916386E-2</v>
      </c>
      <c r="AI106">
        <v>4.3880896397654502E-2</v>
      </c>
      <c r="AJ106">
        <v>4.7983410425693498E-2</v>
      </c>
      <c r="AK106">
        <v>4.03035515623133E-2</v>
      </c>
      <c r="AL106">
        <v>5.9274653058096899E-2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4BE7-7EBA-4A00-B4AE-CE050D5FA911}">
  <dimension ref="A1:AN107"/>
  <sheetViews>
    <sheetView topLeftCell="P76" workbookViewId="0"/>
  </sheetViews>
  <sheetFormatPr defaultRowHeight="15" x14ac:dyDescent="0.25"/>
  <sheetData>
    <row r="1" spans="1:26" x14ac:dyDescent="0.25">
      <c r="A1" s="8" t="s">
        <v>237</v>
      </c>
    </row>
    <row r="2" spans="1:26" x14ac:dyDescent="0.25">
      <c r="A2" s="8" t="s">
        <v>275</v>
      </c>
    </row>
    <row r="3" spans="1:26" x14ac:dyDescent="0.25">
      <c r="A3" s="8" t="s">
        <v>278</v>
      </c>
    </row>
    <row r="4" spans="1:26" x14ac:dyDescent="0.25">
      <c r="A4" s="17" t="s">
        <v>389</v>
      </c>
      <c r="D4" s="16"/>
      <c r="G4" s="16"/>
      <c r="J4" s="17" t="s">
        <v>389</v>
      </c>
      <c r="S4" s="17" t="s">
        <v>389</v>
      </c>
    </row>
    <row r="5" spans="1:26" x14ac:dyDescent="0.25">
      <c r="A5" s="2" t="s">
        <v>276</v>
      </c>
      <c r="D5" s="2" t="s">
        <v>277</v>
      </c>
      <c r="G5" s="2" t="s">
        <v>277</v>
      </c>
      <c r="J5" s="2" t="s">
        <v>279</v>
      </c>
      <c r="M5" s="2" t="s">
        <v>280</v>
      </c>
      <c r="P5" s="2" t="s">
        <v>280</v>
      </c>
      <c r="S5" s="2" t="s">
        <v>281</v>
      </c>
      <c r="V5" s="2" t="s">
        <v>282</v>
      </c>
      <c r="Y5" s="2" t="s">
        <v>282</v>
      </c>
    </row>
    <row r="6" spans="1:26" x14ac:dyDescent="0.25">
      <c r="A6" t="s">
        <v>275</v>
      </c>
      <c r="D6" t="s">
        <v>275</v>
      </c>
      <c r="G6" t="s">
        <v>275</v>
      </c>
      <c r="J6" t="s">
        <v>275</v>
      </c>
      <c r="M6" t="s">
        <v>275</v>
      </c>
      <c r="P6" t="s">
        <v>275</v>
      </c>
      <c r="S6" t="s">
        <v>275</v>
      </c>
      <c r="V6" t="s">
        <v>275</v>
      </c>
      <c r="Y6" t="s">
        <v>275</v>
      </c>
    </row>
    <row r="7" spans="1:26" x14ac:dyDescent="0.25">
      <c r="A7" s="3">
        <v>2010</v>
      </c>
      <c r="D7" s="3">
        <v>2015</v>
      </c>
      <c r="G7" s="3">
        <v>2019</v>
      </c>
      <c r="J7" s="3">
        <v>2010</v>
      </c>
      <c r="M7" s="3">
        <v>2015</v>
      </c>
      <c r="P7" s="3">
        <v>2019</v>
      </c>
      <c r="S7" s="3">
        <v>2010</v>
      </c>
      <c r="V7" s="3">
        <v>2015</v>
      </c>
      <c r="Y7" s="3">
        <v>2019</v>
      </c>
    </row>
    <row r="8" spans="1:26" x14ac:dyDescent="0.25">
      <c r="A8" t="s">
        <v>6</v>
      </c>
      <c r="B8" t="s">
        <v>275</v>
      </c>
      <c r="D8" t="s">
        <v>6</v>
      </c>
      <c r="E8" t="s">
        <v>275</v>
      </c>
      <c r="G8" t="s">
        <v>6</v>
      </c>
      <c r="H8" t="s">
        <v>275</v>
      </c>
      <c r="J8" t="s">
        <v>16</v>
      </c>
      <c r="K8" t="s">
        <v>275</v>
      </c>
      <c r="M8" t="s">
        <v>16</v>
      </c>
      <c r="N8" t="s">
        <v>275</v>
      </c>
      <c r="P8" t="s">
        <v>16</v>
      </c>
      <c r="Q8" t="s">
        <v>275</v>
      </c>
      <c r="S8" t="s">
        <v>21</v>
      </c>
      <c r="T8" t="s">
        <v>275</v>
      </c>
      <c r="V8" t="s">
        <v>21</v>
      </c>
      <c r="W8" t="s">
        <v>275</v>
      </c>
      <c r="Y8" t="s">
        <v>21</v>
      </c>
      <c r="Z8" t="s">
        <v>275</v>
      </c>
    </row>
    <row r="9" spans="1:26" x14ac:dyDescent="0.25">
      <c r="A9" t="s">
        <v>5</v>
      </c>
      <c r="B9">
        <v>0.168044545886325</v>
      </c>
      <c r="D9" t="s">
        <v>5</v>
      </c>
      <c r="E9">
        <v>0.43226496981613</v>
      </c>
      <c r="G9" t="s">
        <v>5</v>
      </c>
      <c r="H9">
        <v>0.38486174618517799</v>
      </c>
      <c r="J9" t="s">
        <v>17</v>
      </c>
      <c r="K9">
        <v>0.91918163962213595</v>
      </c>
      <c r="M9" t="s">
        <v>17</v>
      </c>
      <c r="N9">
        <v>2.8008355496690198</v>
      </c>
      <c r="P9" t="s">
        <v>17</v>
      </c>
      <c r="Q9">
        <v>-5.9753698809328702E-2</v>
      </c>
      <c r="S9" t="s">
        <v>17</v>
      </c>
      <c r="T9">
        <v>0.91867147986681097</v>
      </c>
      <c r="V9" t="s">
        <v>17</v>
      </c>
      <c r="W9">
        <v>2.79817298424144</v>
      </c>
      <c r="Y9" t="s">
        <v>17</v>
      </c>
      <c r="Z9">
        <v>-5.82661878873178E-2</v>
      </c>
    </row>
    <row r="10" spans="1:26" x14ac:dyDescent="0.25">
      <c r="A10" t="s">
        <v>7</v>
      </c>
      <c r="B10">
        <v>0.25991391119852503</v>
      </c>
      <c r="D10" t="s">
        <v>7</v>
      </c>
      <c r="E10">
        <v>0.16224886980016601</v>
      </c>
      <c r="G10" t="s">
        <v>7</v>
      </c>
      <c r="H10">
        <v>-4.78787075059107</v>
      </c>
      <c r="J10" t="s">
        <v>5</v>
      </c>
      <c r="K10">
        <v>0.168044545886325</v>
      </c>
      <c r="M10" t="s">
        <v>5</v>
      </c>
      <c r="N10">
        <v>0.43226496981613</v>
      </c>
      <c r="P10" t="s">
        <v>5</v>
      </c>
      <c r="Q10">
        <v>0.38486174618517799</v>
      </c>
      <c r="S10" t="s">
        <v>0</v>
      </c>
      <c r="T10">
        <v>0.15272966110824401</v>
      </c>
      <c r="V10" t="s">
        <v>0</v>
      </c>
      <c r="W10">
        <v>0.41447340068889899</v>
      </c>
      <c r="Y10" t="s">
        <v>0</v>
      </c>
      <c r="Z10">
        <v>0.320317559712407</v>
      </c>
    </row>
    <row r="11" spans="1:26" x14ac:dyDescent="0.25">
      <c r="A11" t="s">
        <v>1</v>
      </c>
      <c r="B11">
        <v>-0.53901160922086</v>
      </c>
      <c r="D11" t="s">
        <v>1</v>
      </c>
      <c r="E11">
        <v>0.33377120783568898</v>
      </c>
      <c r="G11" t="s">
        <v>1</v>
      </c>
      <c r="H11">
        <v>0.26267468098868402</v>
      </c>
      <c r="J11" t="s">
        <v>18</v>
      </c>
      <c r="K11">
        <v>5.13984456111665E-2</v>
      </c>
      <c r="M11" t="s">
        <v>18</v>
      </c>
      <c r="N11">
        <v>0.35593232544690701</v>
      </c>
      <c r="P11" t="s">
        <v>18</v>
      </c>
      <c r="Q11">
        <v>-0.107829050707131</v>
      </c>
    </row>
    <row r="12" spans="1:26" x14ac:dyDescent="0.25">
      <c r="A12" t="s">
        <v>2</v>
      </c>
      <c r="B12">
        <v>-0.19491926701939499</v>
      </c>
      <c r="D12" t="s">
        <v>2</v>
      </c>
      <c r="E12">
        <v>0.41262835160063099</v>
      </c>
      <c r="G12" t="s">
        <v>2</v>
      </c>
      <c r="H12">
        <v>0.16028714780828399</v>
      </c>
    </row>
    <row r="13" spans="1:26" x14ac:dyDescent="0.25">
      <c r="A13" t="s">
        <v>402</v>
      </c>
      <c r="B13">
        <v>0.12541779697306299</v>
      </c>
      <c r="D13" t="s">
        <v>402</v>
      </c>
      <c r="E13">
        <v>0.178421163383193</v>
      </c>
      <c r="G13" t="s">
        <v>402</v>
      </c>
      <c r="H13">
        <v>0.78063540926017205</v>
      </c>
    </row>
    <row r="14" spans="1:26" x14ac:dyDescent="0.25">
      <c r="A14" t="s">
        <v>8</v>
      </c>
      <c r="B14">
        <v>0.609467486648959</v>
      </c>
      <c r="D14" t="s">
        <v>8</v>
      </c>
      <c r="E14">
        <v>-0.13183617488264501</v>
      </c>
      <c r="G14" t="s">
        <v>8</v>
      </c>
      <c r="H14">
        <v>9.9336966616491607E-2</v>
      </c>
    </row>
    <row r="15" spans="1:26" x14ac:dyDescent="0.25">
      <c r="A15" t="s">
        <v>15</v>
      </c>
      <c r="B15">
        <v>0.10764013061185899</v>
      </c>
      <c r="D15" t="s">
        <v>15</v>
      </c>
      <c r="E15">
        <v>8.7812732800502599E-2</v>
      </c>
      <c r="G15" t="s">
        <v>15</v>
      </c>
      <c r="H15">
        <v>0.117195877260555</v>
      </c>
    </row>
    <row r="16" spans="1:26" x14ac:dyDescent="0.25">
      <c r="A16" t="s">
        <v>9</v>
      </c>
      <c r="B16">
        <v>0.47408267653554298</v>
      </c>
      <c r="D16" t="s">
        <v>9</v>
      </c>
      <c r="E16">
        <v>1.1043569053487601</v>
      </c>
      <c r="G16" t="s">
        <v>9</v>
      </c>
      <c r="H16">
        <v>0.44980143147505203</v>
      </c>
    </row>
    <row r="18" spans="1:2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21" spans="1:25" x14ac:dyDescent="0.25">
      <c r="A21" s="2" t="s">
        <v>283</v>
      </c>
      <c r="I21" s="2" t="s">
        <v>284</v>
      </c>
      <c r="Q21" s="2" t="s">
        <v>285</v>
      </c>
    </row>
    <row r="22" spans="1:25" x14ac:dyDescent="0.25">
      <c r="A22" t="s">
        <v>390</v>
      </c>
      <c r="I22" t="s">
        <v>390</v>
      </c>
      <c r="Q22" t="s">
        <v>390</v>
      </c>
    </row>
    <row r="23" spans="1:25" x14ac:dyDescent="0.25">
      <c r="A23" s="3">
        <v>2010</v>
      </c>
      <c r="I23" s="3">
        <v>2015</v>
      </c>
      <c r="Q23" s="3">
        <v>2019</v>
      </c>
    </row>
    <row r="24" spans="1:25" x14ac:dyDescent="0.25">
      <c r="A24" t="s">
        <v>6</v>
      </c>
      <c r="B24" t="s">
        <v>23</v>
      </c>
      <c r="C24" t="s">
        <v>26</v>
      </c>
      <c r="D24" t="s">
        <v>24</v>
      </c>
      <c r="E24" t="s">
        <v>25</v>
      </c>
      <c r="F24" t="s">
        <v>27</v>
      </c>
      <c r="G24" t="s">
        <v>32</v>
      </c>
      <c r="I24" t="s">
        <v>6</v>
      </c>
      <c r="J24" t="s">
        <v>23</v>
      </c>
      <c r="K24" t="s">
        <v>26</v>
      </c>
      <c r="L24" t="s">
        <v>24</v>
      </c>
      <c r="M24" t="s">
        <v>25</v>
      </c>
      <c r="N24" t="s">
        <v>27</v>
      </c>
      <c r="O24" t="s">
        <v>32</v>
      </c>
      <c r="Q24" t="s">
        <v>6</v>
      </c>
      <c r="R24" t="s">
        <v>23</v>
      </c>
      <c r="S24" t="s">
        <v>26</v>
      </c>
      <c r="T24" t="s">
        <v>24</v>
      </c>
      <c r="U24" t="s">
        <v>25</v>
      </c>
      <c r="V24" t="s">
        <v>27</v>
      </c>
      <c r="W24" t="s">
        <v>32</v>
      </c>
    </row>
    <row r="25" spans="1:25" x14ac:dyDescent="0.25">
      <c r="A25" t="s">
        <v>5</v>
      </c>
      <c r="B25">
        <v>0.33518774141204</v>
      </c>
      <c r="C25">
        <v>0.30407814641164199</v>
      </c>
      <c r="D25">
        <v>-0.137529526248555</v>
      </c>
      <c r="E25">
        <v>0.101081777586129</v>
      </c>
      <c r="F25">
        <v>-1.6558044628383699</v>
      </c>
      <c r="G25">
        <v>0.22960105108106299</v>
      </c>
      <c r="I25" t="s">
        <v>5</v>
      </c>
      <c r="J25">
        <v>0.37234358619517599</v>
      </c>
      <c r="K25">
        <v>0.53173006062112305</v>
      </c>
      <c r="L25">
        <v>0.88728236623913503</v>
      </c>
      <c r="M25">
        <v>0.15912444246515101</v>
      </c>
      <c r="N25">
        <v>0.116725879208295</v>
      </c>
      <c r="O25">
        <v>0.99453591499573601</v>
      </c>
      <c r="Q25" t="s">
        <v>5</v>
      </c>
      <c r="R25">
        <v>2.8666084331900599E-3</v>
      </c>
      <c r="S25">
        <v>-4.0413558089148101E-2</v>
      </c>
      <c r="T25">
        <v>0.156025190617058</v>
      </c>
      <c r="U25">
        <v>0.10960517793635401</v>
      </c>
      <c r="V25">
        <v>5.0114789670578697</v>
      </c>
      <c r="W25">
        <v>7.8239177430095896E-2</v>
      </c>
    </row>
    <row r="26" spans="1:25" x14ac:dyDescent="0.25">
      <c r="A26" t="s">
        <v>7</v>
      </c>
      <c r="B26">
        <v>0.35321241481354998</v>
      </c>
      <c r="C26">
        <v>0.11113458533635701</v>
      </c>
      <c r="D26">
        <v>9.4941562727248005E-2</v>
      </c>
      <c r="E26">
        <v>0.38769221540266502</v>
      </c>
      <c r="F26">
        <v>0.27884908080346099</v>
      </c>
      <c r="G26">
        <v>0.14312799742523699</v>
      </c>
      <c r="I26" t="s">
        <v>7</v>
      </c>
      <c r="J26">
        <v>5.8219686443766801E-2</v>
      </c>
      <c r="K26">
        <v>1.1880724388388</v>
      </c>
      <c r="L26">
        <v>-1.41256090091799</v>
      </c>
      <c r="M26">
        <v>0.111149642480678</v>
      </c>
      <c r="N26">
        <v>0.19651566804280801</v>
      </c>
      <c r="O26">
        <v>0.37490827500135698</v>
      </c>
      <c r="Q26" t="s">
        <v>7</v>
      </c>
      <c r="R26">
        <v>-15.0187837195586</v>
      </c>
      <c r="S26">
        <v>0.17210364247842899</v>
      </c>
      <c r="T26">
        <v>-0.333317322764621</v>
      </c>
      <c r="U26">
        <v>0.257024188846528</v>
      </c>
      <c r="V26">
        <v>7.1767336166996307E-2</v>
      </c>
      <c r="W26">
        <v>8.4805564372768996E-2</v>
      </c>
    </row>
    <row r="27" spans="1:25" x14ac:dyDescent="0.25">
      <c r="A27" t="s">
        <v>1</v>
      </c>
      <c r="B27">
        <v>8.3303300045826506E-2</v>
      </c>
      <c r="C27">
        <v>-0.79866867761778604</v>
      </c>
      <c r="D27">
        <v>-0.35709727085399001</v>
      </c>
      <c r="E27">
        <v>-3.2477423931884002</v>
      </c>
      <c r="F27">
        <v>9.6571394400137997E-2</v>
      </c>
      <c r="G27">
        <v>0.17697005847348399</v>
      </c>
      <c r="I27" t="s">
        <v>1</v>
      </c>
      <c r="J27">
        <v>0.31848135522551901</v>
      </c>
      <c r="K27">
        <v>1.33971488091519</v>
      </c>
      <c r="L27">
        <v>0.149212070675455</v>
      </c>
      <c r="M27">
        <v>0.247083652688869</v>
      </c>
      <c r="N27">
        <v>0.14710569946153301</v>
      </c>
      <c r="O27">
        <v>0.19815196750544101</v>
      </c>
      <c r="Q27" t="s">
        <v>1</v>
      </c>
      <c r="R27">
        <v>0.277665416832309</v>
      </c>
      <c r="S27">
        <v>9.1853644710766694E-2</v>
      </c>
      <c r="T27">
        <v>0.23871335521349099</v>
      </c>
      <c r="U27">
        <v>0.55424888661070304</v>
      </c>
      <c r="V27">
        <v>0.26540073580479201</v>
      </c>
      <c r="W27">
        <v>9.71516403830604E-2</v>
      </c>
    </row>
    <row r="28" spans="1:25" x14ac:dyDescent="0.25">
      <c r="A28" t="s">
        <v>2</v>
      </c>
      <c r="B28">
        <v>-0.338051583500313</v>
      </c>
      <c r="C28">
        <v>-0.596812706245055</v>
      </c>
      <c r="D28">
        <v>0.11790129575868299</v>
      </c>
      <c r="E28">
        <v>6.5708098693995604E-2</v>
      </c>
      <c r="F28">
        <v>0.59501408489743901</v>
      </c>
      <c r="G28">
        <v>0.237150981431372</v>
      </c>
      <c r="I28" t="s">
        <v>2</v>
      </c>
      <c r="J28">
        <v>0.33764813354270901</v>
      </c>
      <c r="K28">
        <v>0.57765895682329704</v>
      </c>
      <c r="L28">
        <v>0.30372038085731401</v>
      </c>
      <c r="M28">
        <v>0.53921000584482004</v>
      </c>
      <c r="N28">
        <v>0.49260958616899297</v>
      </c>
      <c r="O28">
        <v>0.174115024264199</v>
      </c>
      <c r="Q28" t="s">
        <v>2</v>
      </c>
      <c r="R28">
        <v>0.27104025827821299</v>
      </c>
      <c r="S28">
        <v>0.27624635671952102</v>
      </c>
      <c r="T28">
        <v>-5.6558065393845697E-2</v>
      </c>
      <c r="U28">
        <v>1.84998937519801E-2</v>
      </c>
      <c r="V28">
        <v>8.1435741199243905E-2</v>
      </c>
      <c r="W28">
        <v>-9.3115322862427505E-2</v>
      </c>
    </row>
    <row r="29" spans="1:25" x14ac:dyDescent="0.25">
      <c r="A29" t="s">
        <v>402</v>
      </c>
      <c r="B29">
        <v>0.22080511700492</v>
      </c>
      <c r="C29" t="s">
        <v>29</v>
      </c>
      <c r="D29">
        <v>6.0001334846158999E-3</v>
      </c>
      <c r="E29">
        <v>0.120213285824623</v>
      </c>
      <c r="F29" t="s">
        <v>29</v>
      </c>
      <c r="G29">
        <v>6.4469842694676399E-2</v>
      </c>
      <c r="I29" t="s">
        <v>402</v>
      </c>
      <c r="J29">
        <v>0.52311311434505303</v>
      </c>
      <c r="K29">
        <v>-0.27774292357087499</v>
      </c>
      <c r="L29" t="s">
        <v>29</v>
      </c>
      <c r="M29">
        <v>0.40330120529574598</v>
      </c>
      <c r="N29">
        <v>2.2696468028096599E-2</v>
      </c>
      <c r="O29">
        <v>-7.3440906590875104E-3</v>
      </c>
      <c r="Q29" t="s">
        <v>402</v>
      </c>
      <c r="R29">
        <v>1.34287260422201</v>
      </c>
      <c r="S29">
        <v>1.01413658112223</v>
      </c>
      <c r="T29" t="s">
        <v>29</v>
      </c>
      <c r="U29">
        <v>0.21268766661421801</v>
      </c>
      <c r="V29">
        <v>0.776953547064681</v>
      </c>
      <c r="W29">
        <v>0</v>
      </c>
    </row>
    <row r="30" spans="1:25" x14ac:dyDescent="0.25">
      <c r="A30" t="s">
        <v>8</v>
      </c>
      <c r="B30">
        <v>1.02142179387656</v>
      </c>
      <c r="C30">
        <v>0.18935510870109801</v>
      </c>
      <c r="D30">
        <v>0.30840961251580001</v>
      </c>
      <c r="E30">
        <v>0.169939999826105</v>
      </c>
      <c r="F30">
        <v>0.411994150064113</v>
      </c>
      <c r="G30">
        <v>0.134406940434695</v>
      </c>
      <c r="I30" t="s">
        <v>8</v>
      </c>
      <c r="J30">
        <v>-0.51365955012601205</v>
      </c>
      <c r="K30">
        <v>0.18432811876329899</v>
      </c>
      <c r="L30">
        <v>0.23499594224876399</v>
      </c>
      <c r="M30">
        <v>0.18693170693265199</v>
      </c>
      <c r="N30">
        <v>0.21566220840356301</v>
      </c>
      <c r="O30">
        <v>0.13245655857428301</v>
      </c>
      <c r="Q30" t="s">
        <v>8</v>
      </c>
      <c r="R30">
        <v>4.4982898622063602E-2</v>
      </c>
      <c r="S30">
        <v>0.121878359856985</v>
      </c>
      <c r="T30">
        <v>7.2098245608743505E-2</v>
      </c>
      <c r="U30">
        <v>0.20887017573199099</v>
      </c>
      <c r="V30">
        <v>0.150164501851792</v>
      </c>
      <c r="W30">
        <v>8.1968659332857297E-2</v>
      </c>
    </row>
    <row r="31" spans="1:25" x14ac:dyDescent="0.25">
      <c r="A31" t="s">
        <v>15</v>
      </c>
      <c r="B31">
        <v>0.210584792630925</v>
      </c>
      <c r="C31">
        <v>-3.7840882560818698E-3</v>
      </c>
      <c r="D31">
        <v>0.155919778220276</v>
      </c>
      <c r="E31">
        <v>-0.52920278842994395</v>
      </c>
      <c r="F31">
        <v>0.45718770289067501</v>
      </c>
      <c r="G31">
        <v>0.43277542439668298</v>
      </c>
      <c r="I31" t="s">
        <v>15</v>
      </c>
      <c r="J31">
        <v>-6.3765629981106298E-2</v>
      </c>
      <c r="K31">
        <v>4.6538412546426801E-2</v>
      </c>
      <c r="L31">
        <v>0.39420736808213602</v>
      </c>
      <c r="M31">
        <v>4.4837366200170398E-2</v>
      </c>
      <c r="N31">
        <v>0.46289053104588501</v>
      </c>
      <c r="O31">
        <v>0.65566715893146199</v>
      </c>
      <c r="Q31" t="s">
        <v>15</v>
      </c>
      <c r="R31">
        <v>0.183776410921139</v>
      </c>
      <c r="S31">
        <v>0.13883296683208199</v>
      </c>
      <c r="T31">
        <v>0.121780623981042</v>
      </c>
      <c r="U31">
        <v>-0.16077100514943299</v>
      </c>
      <c r="V31">
        <v>0.11501121868148501</v>
      </c>
      <c r="W31">
        <v>0.17958386445960101</v>
      </c>
    </row>
    <row r="32" spans="1:25" x14ac:dyDescent="0.25">
      <c r="A32" t="s">
        <v>9</v>
      </c>
      <c r="B32">
        <v>0.23332022052385401</v>
      </c>
      <c r="C32">
        <v>0.60795580015628004</v>
      </c>
      <c r="D32">
        <v>2.4925618540432701</v>
      </c>
      <c r="E32">
        <v>0.26104035122482699</v>
      </c>
      <c r="F32">
        <v>0.11528678577722699</v>
      </c>
      <c r="G32">
        <v>0.21490663864751999</v>
      </c>
      <c r="I32" t="s">
        <v>9</v>
      </c>
      <c r="J32">
        <v>-0.19363001003434599</v>
      </c>
      <c r="K32">
        <v>18.411766566807</v>
      </c>
      <c r="L32">
        <v>0.26681387416319702</v>
      </c>
      <c r="M32">
        <v>-0.402801612666214</v>
      </c>
      <c r="N32">
        <v>3.77222588599831E-2</v>
      </c>
      <c r="O32">
        <v>-15.1026285572923</v>
      </c>
      <c r="Q32" t="s">
        <v>9</v>
      </c>
      <c r="R32">
        <v>0.58868381561539496</v>
      </c>
      <c r="S32">
        <v>0.32754705293404102</v>
      </c>
      <c r="T32">
        <v>8.0228453639912295E-2</v>
      </c>
      <c r="U32">
        <v>0.25438498707485602</v>
      </c>
      <c r="V32">
        <v>7.60307192461354E-2</v>
      </c>
      <c r="W32">
        <v>8.3660432955309394E-2</v>
      </c>
    </row>
    <row r="34" spans="1:23" x14ac:dyDescent="0.25">
      <c r="A34" s="2" t="s">
        <v>286</v>
      </c>
      <c r="I34" s="2" t="s">
        <v>287</v>
      </c>
      <c r="Q34" s="2" t="s">
        <v>288</v>
      </c>
    </row>
    <row r="35" spans="1:23" x14ac:dyDescent="0.25">
      <c r="A35" t="s">
        <v>390</v>
      </c>
      <c r="I35" t="s">
        <v>390</v>
      </c>
      <c r="Q35" t="s">
        <v>390</v>
      </c>
    </row>
    <row r="36" spans="1:23" x14ac:dyDescent="0.25">
      <c r="A36" s="3">
        <v>2010</v>
      </c>
      <c r="I36" s="3">
        <v>2015</v>
      </c>
      <c r="Q36" s="3">
        <v>2019</v>
      </c>
    </row>
    <row r="37" spans="1:23" x14ac:dyDescent="0.25">
      <c r="A37" t="s">
        <v>16</v>
      </c>
      <c r="B37" t="s">
        <v>23</v>
      </c>
      <c r="C37" t="s">
        <v>26</v>
      </c>
      <c r="D37" t="s">
        <v>24</v>
      </c>
      <c r="E37" t="s">
        <v>25</v>
      </c>
      <c r="F37" t="s">
        <v>27</v>
      </c>
      <c r="G37" t="s">
        <v>32</v>
      </c>
      <c r="I37" t="s">
        <v>16</v>
      </c>
      <c r="J37" t="s">
        <v>23</v>
      </c>
      <c r="K37" t="s">
        <v>26</v>
      </c>
      <c r="L37" t="s">
        <v>24</v>
      </c>
      <c r="M37" t="s">
        <v>25</v>
      </c>
      <c r="N37" t="s">
        <v>27</v>
      </c>
      <c r="O37" t="s">
        <v>32</v>
      </c>
      <c r="Q37" t="s">
        <v>16</v>
      </c>
      <c r="R37" t="s">
        <v>23</v>
      </c>
      <c r="S37" t="s">
        <v>26</v>
      </c>
      <c r="T37" t="s">
        <v>24</v>
      </c>
      <c r="U37" t="s">
        <v>25</v>
      </c>
      <c r="V37" t="s">
        <v>27</v>
      </c>
      <c r="W37" t="s">
        <v>32</v>
      </c>
    </row>
    <row r="38" spans="1:23" x14ac:dyDescent="0.25">
      <c r="A38" t="s">
        <v>17</v>
      </c>
      <c r="B38">
        <v>1.0904739531862799</v>
      </c>
      <c r="C38">
        <v>0.1860159191004</v>
      </c>
      <c r="D38">
        <v>0.26831710468117198</v>
      </c>
      <c r="E38">
        <v>1.4213727257888999</v>
      </c>
      <c r="F38">
        <v>0.42793690722748301</v>
      </c>
      <c r="G38">
        <v>0.36473162409583698</v>
      </c>
      <c r="I38" t="s">
        <v>17</v>
      </c>
      <c r="J38">
        <v>1.1591146611337599</v>
      </c>
      <c r="K38">
        <v>1.3323572742504901</v>
      </c>
      <c r="L38">
        <v>27.2692853400731</v>
      </c>
      <c r="M38">
        <v>0.50856412165176601</v>
      </c>
      <c r="N38">
        <v>0.15834449670834</v>
      </c>
      <c r="O38">
        <v>0.90002699824954202</v>
      </c>
      <c r="Q38" t="s">
        <v>17</v>
      </c>
      <c r="R38">
        <v>0.113380268978358</v>
      </c>
      <c r="S38">
        <v>0.202274702451924</v>
      </c>
      <c r="T38">
        <v>-2.82392484414301</v>
      </c>
      <c r="U38">
        <v>0.220229401715486</v>
      </c>
      <c r="V38">
        <v>0.32284283187193702</v>
      </c>
      <c r="W38">
        <v>0.15356778022946699</v>
      </c>
    </row>
    <row r="39" spans="1:23" x14ac:dyDescent="0.25">
      <c r="A39" t="s">
        <v>5</v>
      </c>
      <c r="B39">
        <v>0.33518774141204</v>
      </c>
      <c r="C39">
        <v>0.30407814641164199</v>
      </c>
      <c r="D39">
        <v>-0.137529526248555</v>
      </c>
      <c r="E39">
        <v>0.101081777586129</v>
      </c>
      <c r="F39">
        <v>-1.6558044628383699</v>
      </c>
      <c r="G39">
        <v>0.22960105108106299</v>
      </c>
      <c r="I39" t="s">
        <v>5</v>
      </c>
      <c r="J39">
        <v>0.37234358619517599</v>
      </c>
      <c r="K39">
        <v>0.53173006062112305</v>
      </c>
      <c r="L39">
        <v>0.88728236623913503</v>
      </c>
      <c r="M39">
        <v>0.15912444246515101</v>
      </c>
      <c r="N39">
        <v>0.116725879208295</v>
      </c>
      <c r="O39">
        <v>0.99453591499573601</v>
      </c>
      <c r="Q39" t="s">
        <v>5</v>
      </c>
      <c r="R39">
        <v>2.8666084331900599E-3</v>
      </c>
      <c r="S39">
        <v>-4.0413558089148101E-2</v>
      </c>
      <c r="T39">
        <v>0.156025190617058</v>
      </c>
      <c r="U39">
        <v>0.10960517793635401</v>
      </c>
      <c r="V39">
        <v>5.0114789670578697</v>
      </c>
      <c r="W39">
        <v>7.8239177430095896E-2</v>
      </c>
    </row>
    <row r="40" spans="1:23" x14ac:dyDescent="0.25">
      <c r="A40" t="s">
        <v>18</v>
      </c>
      <c r="B40">
        <v>4.4388882843264803E-2</v>
      </c>
      <c r="C40">
        <v>-0.23150420600219701</v>
      </c>
      <c r="D40">
        <v>0.27537804686213702</v>
      </c>
      <c r="E40">
        <v>-7.8921633922808501E-2</v>
      </c>
      <c r="F40">
        <v>0.42197218165612499</v>
      </c>
      <c r="G40">
        <v>0.226289621283109</v>
      </c>
      <c r="I40" t="s">
        <v>18</v>
      </c>
      <c r="J40">
        <v>6.2207835340891401E-2</v>
      </c>
      <c r="K40">
        <v>2.1543189501553002</v>
      </c>
      <c r="L40">
        <v>0.194032026669615</v>
      </c>
      <c r="M40">
        <v>0.28631857613263501</v>
      </c>
      <c r="N40">
        <v>0.32605350702133701</v>
      </c>
      <c r="O40">
        <v>-3.39846913812565</v>
      </c>
      <c r="Q40" t="s">
        <v>18</v>
      </c>
      <c r="R40">
        <v>-0.35563470456055202</v>
      </c>
      <c r="S40">
        <v>0.239516233638185</v>
      </c>
      <c r="T40">
        <v>8.6650499904877901E-3</v>
      </c>
      <c r="U40">
        <v>7.7562885539297896E-2</v>
      </c>
      <c r="V40">
        <v>0.103539709997127</v>
      </c>
      <c r="W40">
        <v>3.0647566847341001E-2</v>
      </c>
    </row>
    <row r="42" spans="1:23" x14ac:dyDescent="0.25">
      <c r="A42" s="2" t="s">
        <v>289</v>
      </c>
      <c r="I42" s="2" t="s">
        <v>290</v>
      </c>
      <c r="Q42" s="2" t="s">
        <v>291</v>
      </c>
    </row>
    <row r="43" spans="1:23" x14ac:dyDescent="0.25">
      <c r="A43" t="s">
        <v>390</v>
      </c>
      <c r="I43" t="s">
        <v>390</v>
      </c>
      <c r="Q43" t="s">
        <v>390</v>
      </c>
    </row>
    <row r="44" spans="1:23" x14ac:dyDescent="0.25">
      <c r="A44" s="3">
        <v>2010</v>
      </c>
      <c r="I44" s="3">
        <v>2015</v>
      </c>
      <c r="Q44" s="3">
        <v>2019</v>
      </c>
    </row>
    <row r="45" spans="1:23" x14ac:dyDescent="0.25">
      <c r="A45" t="s">
        <v>21</v>
      </c>
      <c r="B45" t="s">
        <v>23</v>
      </c>
      <c r="C45" t="s">
        <v>26</v>
      </c>
      <c r="D45" t="s">
        <v>24</v>
      </c>
      <c r="E45" t="s">
        <v>25</v>
      </c>
      <c r="F45" t="s">
        <v>27</v>
      </c>
      <c r="G45" t="s">
        <v>32</v>
      </c>
      <c r="I45" t="s">
        <v>21</v>
      </c>
      <c r="J45" t="s">
        <v>23</v>
      </c>
      <c r="K45" t="s">
        <v>26</v>
      </c>
      <c r="L45" t="s">
        <v>24</v>
      </c>
      <c r="M45" t="s">
        <v>25</v>
      </c>
      <c r="N45" t="s">
        <v>27</v>
      </c>
      <c r="O45" t="s">
        <v>32</v>
      </c>
      <c r="Q45" t="s">
        <v>21</v>
      </c>
      <c r="R45" t="s">
        <v>23</v>
      </c>
      <c r="S45" t="s">
        <v>26</v>
      </c>
      <c r="T45" t="s">
        <v>24</v>
      </c>
      <c r="U45" t="s">
        <v>25</v>
      </c>
      <c r="V45" t="s">
        <v>27</v>
      </c>
      <c r="W45" t="s">
        <v>32</v>
      </c>
    </row>
    <row r="46" spans="1:23" x14ac:dyDescent="0.25">
      <c r="A46" t="s">
        <v>17</v>
      </c>
      <c r="B46">
        <v>1.08983370125157</v>
      </c>
      <c r="C46">
        <v>0.186461853692793</v>
      </c>
      <c r="D46">
        <v>0.271995366214763</v>
      </c>
      <c r="E46">
        <v>1.41664127338777</v>
      </c>
      <c r="F46">
        <v>0.42368123406799602</v>
      </c>
      <c r="G46">
        <v>0.358908038089012</v>
      </c>
      <c r="I46" t="s">
        <v>17</v>
      </c>
      <c r="J46">
        <v>1.15771406830285</v>
      </c>
      <c r="K46">
        <v>1.3555700897070599</v>
      </c>
      <c r="L46">
        <v>27.216906093749401</v>
      </c>
      <c r="M46">
        <v>0.50396325612441395</v>
      </c>
      <c r="N46">
        <v>0.156293795622853</v>
      </c>
      <c r="O46">
        <v>0.18804444175297599</v>
      </c>
      <c r="Q46" t="s">
        <v>17</v>
      </c>
      <c r="R46">
        <v>0.114625137151984</v>
      </c>
      <c r="S46">
        <v>0.20250418675273599</v>
      </c>
      <c r="T46">
        <v>-2.8155077260691401</v>
      </c>
      <c r="U46">
        <v>0.22038484278963399</v>
      </c>
      <c r="V46">
        <v>0.31908630036500302</v>
      </c>
      <c r="W46">
        <v>0.150983656497543</v>
      </c>
    </row>
    <row r="47" spans="1:23" x14ac:dyDescent="0.25">
      <c r="A47" t="s">
        <v>0</v>
      </c>
      <c r="B47">
        <v>0.31047902509951703</v>
      </c>
      <c r="C47">
        <v>0.241199747480456</v>
      </c>
      <c r="D47">
        <v>-0.107252807734687</v>
      </c>
      <c r="E47">
        <v>7.3651271106465299E-2</v>
      </c>
      <c r="F47">
        <v>-1.3036306652790699</v>
      </c>
      <c r="G47">
        <v>0.22969633353381999</v>
      </c>
      <c r="I47" t="s">
        <v>0</v>
      </c>
      <c r="J47">
        <v>0.35179121238844002</v>
      </c>
      <c r="K47">
        <v>0.52740663966988999</v>
      </c>
      <c r="L47">
        <v>0.81770811085372497</v>
      </c>
      <c r="M47">
        <v>0.187565246534344</v>
      </c>
      <c r="N47">
        <v>0.162806371675152</v>
      </c>
      <c r="O47">
        <v>0.85341966279622306</v>
      </c>
      <c r="Q47" t="s">
        <v>0</v>
      </c>
      <c r="R47">
        <v>-5.5809116922864201E-2</v>
      </c>
      <c r="S47">
        <v>-1.54371241022633E-2</v>
      </c>
      <c r="T47">
        <v>0.137989375262277</v>
      </c>
      <c r="U47">
        <v>0.101742499543723</v>
      </c>
      <c r="V47">
        <v>4.1280608264891203</v>
      </c>
      <c r="W47">
        <v>6.5981021374235393E-2</v>
      </c>
    </row>
    <row r="50" spans="1:26" x14ac:dyDescent="0.25">
      <c r="A50" s="2" t="s">
        <v>292</v>
      </c>
      <c r="J50" s="2" t="s">
        <v>292</v>
      </c>
      <c r="S50" s="2" t="s">
        <v>292</v>
      </c>
    </row>
    <row r="51" spans="1:26" x14ac:dyDescent="0.25">
      <c r="A51" t="s">
        <v>363</v>
      </c>
      <c r="J51" t="s">
        <v>363</v>
      </c>
      <c r="S51" t="s">
        <v>363</v>
      </c>
    </row>
    <row r="52" spans="1:26" x14ac:dyDescent="0.25">
      <c r="A52" s="3">
        <v>2010</v>
      </c>
      <c r="J52" s="3">
        <v>2015</v>
      </c>
      <c r="S52" s="3">
        <v>2019</v>
      </c>
    </row>
    <row r="53" spans="1:26" x14ac:dyDescent="0.25">
      <c r="A53" t="s">
        <v>6</v>
      </c>
      <c r="B53" t="s">
        <v>40</v>
      </c>
      <c r="C53" t="s">
        <v>41</v>
      </c>
      <c r="D53" t="s">
        <v>42</v>
      </c>
      <c r="E53" t="s">
        <v>43</v>
      </c>
      <c r="F53" t="s">
        <v>44</v>
      </c>
      <c r="G53" t="s">
        <v>45</v>
      </c>
      <c r="H53" t="s">
        <v>46</v>
      </c>
      <c r="J53" t="s">
        <v>6</v>
      </c>
      <c r="K53" t="s">
        <v>40</v>
      </c>
      <c r="L53" t="s">
        <v>41</v>
      </c>
      <c r="M53" t="s">
        <v>42</v>
      </c>
      <c r="N53" t="s">
        <v>43</v>
      </c>
      <c r="O53" t="s">
        <v>44</v>
      </c>
      <c r="P53" t="s">
        <v>45</v>
      </c>
      <c r="Q53" t="s">
        <v>46</v>
      </c>
      <c r="S53" t="s">
        <v>6</v>
      </c>
      <c r="T53" t="s">
        <v>40</v>
      </c>
      <c r="U53" t="s">
        <v>41</v>
      </c>
      <c r="V53" t="s">
        <v>42</v>
      </c>
      <c r="W53" t="s">
        <v>43</v>
      </c>
      <c r="X53" t="s">
        <v>44</v>
      </c>
      <c r="Y53" t="s">
        <v>45</v>
      </c>
      <c r="Z53" t="s">
        <v>46</v>
      </c>
    </row>
    <row r="54" spans="1:26" x14ac:dyDescent="0.25">
      <c r="A54" t="s">
        <v>5</v>
      </c>
      <c r="B54">
        <v>0.19273706839535701</v>
      </c>
      <c r="C54">
        <v>0.15769031413300699</v>
      </c>
      <c r="D54">
        <v>0.334257940602113</v>
      </c>
      <c r="E54">
        <v>0.60962424492752998</v>
      </c>
      <c r="F54">
        <v>0.32487968567953301</v>
      </c>
      <c r="G54">
        <v>1.42845334210713E-2</v>
      </c>
      <c r="H54">
        <v>-6.3978914718075194E-2</v>
      </c>
      <c r="J54" t="s">
        <v>5</v>
      </c>
      <c r="K54">
        <v>0.23827788292551999</v>
      </c>
      <c r="L54">
        <v>0.46842247640492102</v>
      </c>
      <c r="M54">
        <v>2.4386899958069901E-2</v>
      </c>
      <c r="N54">
        <v>-0.32758900808764102</v>
      </c>
      <c r="O54">
        <v>2.4405831732274001E-2</v>
      </c>
      <c r="P54">
        <v>0.24131839852617501</v>
      </c>
      <c r="Q54">
        <v>6.39328038788783E-2</v>
      </c>
      <c r="S54" t="s">
        <v>5</v>
      </c>
      <c r="T54">
        <v>0.18927652170991099</v>
      </c>
      <c r="U54">
        <v>0.38597539062115099</v>
      </c>
      <c r="V54">
        <v>0.19739491655618799</v>
      </c>
      <c r="W54">
        <v>6.4710203404427097E-2</v>
      </c>
      <c r="X54">
        <v>-0.34751711655254203</v>
      </c>
      <c r="Y54">
        <v>-0.76985078301850696</v>
      </c>
      <c r="Z54">
        <v>2.5959678803850901</v>
      </c>
    </row>
    <row r="55" spans="1:26" x14ac:dyDescent="0.25">
      <c r="A55" t="s">
        <v>7</v>
      </c>
      <c r="B55">
        <v>0.23459000678036701</v>
      </c>
      <c r="C55">
        <v>0.27361020411079601</v>
      </c>
      <c r="D55">
        <v>0.194606654936402</v>
      </c>
      <c r="E55" t="s">
        <v>29</v>
      </c>
      <c r="F55">
        <v>0.206876053597215</v>
      </c>
      <c r="G55" t="s">
        <v>29</v>
      </c>
      <c r="H55">
        <v>-9.1955317471637996E-4</v>
      </c>
      <c r="J55" t="s">
        <v>7</v>
      </c>
      <c r="K55">
        <v>6.2971590154622406E-2</v>
      </c>
      <c r="L55">
        <v>7.9701253198258798E-2</v>
      </c>
      <c r="M55">
        <v>0.77377537412644104</v>
      </c>
      <c r="N55">
        <v>0.20584962862945899</v>
      </c>
      <c r="O55">
        <v>-0.33208185032454801</v>
      </c>
      <c r="P55" t="s">
        <v>29</v>
      </c>
      <c r="Q55">
        <v>9.5691036059267695E-2</v>
      </c>
      <c r="S55" t="s">
        <v>7</v>
      </c>
      <c r="T55">
        <v>5.3778265868055203E-2</v>
      </c>
      <c r="U55">
        <v>-6.2819033442829397</v>
      </c>
      <c r="V55">
        <v>0.25002414634793801</v>
      </c>
      <c r="W55" t="s">
        <v>29</v>
      </c>
      <c r="X55">
        <v>0.12425190995356999</v>
      </c>
      <c r="Y55" t="s">
        <v>29</v>
      </c>
      <c r="Z55">
        <v>0.126779715141107</v>
      </c>
    </row>
    <row r="56" spans="1:26" x14ac:dyDescent="0.25">
      <c r="A56" t="s">
        <v>1</v>
      </c>
      <c r="B56" t="s">
        <v>29</v>
      </c>
      <c r="C56">
        <v>-2.6229872851897301E-2</v>
      </c>
      <c r="D56">
        <v>-0.67355187875015199</v>
      </c>
      <c r="E56">
        <v>0.29932217822240098</v>
      </c>
      <c r="F56">
        <v>1.45923503943578E-2</v>
      </c>
      <c r="G56">
        <v>2.20956131977381E-2</v>
      </c>
      <c r="H56">
        <v>-9.8472212124495204</v>
      </c>
      <c r="J56" t="s">
        <v>1</v>
      </c>
      <c r="K56">
        <v>-6.1745727404245998E-2</v>
      </c>
      <c r="L56">
        <v>0.316581366411681</v>
      </c>
      <c r="M56">
        <v>0.25447319304496602</v>
      </c>
      <c r="N56">
        <v>0.64214764203415498</v>
      </c>
      <c r="O56">
        <v>0.63296733761770796</v>
      </c>
      <c r="P56" t="s">
        <v>29</v>
      </c>
      <c r="Q56">
        <v>-3.9349589322266301E-2</v>
      </c>
      <c r="S56" t="s">
        <v>1</v>
      </c>
      <c r="T56">
        <v>5.5288034833884003E-2</v>
      </c>
      <c r="U56">
        <v>0.228413362423037</v>
      </c>
      <c r="V56">
        <v>0.52631167000287404</v>
      </c>
      <c r="W56">
        <v>8.6864964464332707E-3</v>
      </c>
      <c r="X56">
        <v>0.16102233934868099</v>
      </c>
      <c r="Y56" t="s">
        <v>29</v>
      </c>
      <c r="Z56">
        <v>1.2240564503250201E-2</v>
      </c>
    </row>
    <row r="57" spans="1:26" x14ac:dyDescent="0.25">
      <c r="A57" t="s">
        <v>2</v>
      </c>
      <c r="B57">
        <v>0.56323478354660805</v>
      </c>
      <c r="C57">
        <v>-0.21836788340469601</v>
      </c>
      <c r="D57">
        <v>-0.377941117732568</v>
      </c>
      <c r="E57">
        <v>0.25424071088818401</v>
      </c>
      <c r="F57">
        <v>1.1423295152244599</v>
      </c>
      <c r="G57" t="s">
        <v>29</v>
      </c>
      <c r="H57">
        <v>0.30723610072086599</v>
      </c>
      <c r="J57" t="s">
        <v>2</v>
      </c>
      <c r="K57">
        <v>0.319438954544359</v>
      </c>
      <c r="L57">
        <v>0.43439647711729301</v>
      </c>
      <c r="M57">
        <v>0.29944808137837697</v>
      </c>
      <c r="N57">
        <v>-0.53958652569797905</v>
      </c>
      <c r="O57">
        <v>0.25127699384985303</v>
      </c>
      <c r="P57" t="s">
        <v>29</v>
      </c>
      <c r="Q57">
        <v>7.5877420867880199E-2</v>
      </c>
      <c r="S57" t="s">
        <v>2</v>
      </c>
      <c r="T57">
        <v>0.13862740858776901</v>
      </c>
      <c r="U57">
        <v>0.178749300105704</v>
      </c>
      <c r="V57">
        <v>5.7484367943806E-2</v>
      </c>
      <c r="W57">
        <v>5.6620399244549598E-2</v>
      </c>
      <c r="X57">
        <v>5.3547227660853701E-2</v>
      </c>
      <c r="Y57" t="s">
        <v>29</v>
      </c>
      <c r="Z57">
        <v>9.9010760393592398E-2</v>
      </c>
    </row>
    <row r="58" spans="1:26" x14ac:dyDescent="0.25">
      <c r="A58" t="s">
        <v>402</v>
      </c>
      <c r="B58">
        <v>0.15841965585138301</v>
      </c>
      <c r="C58">
        <v>0.283190578158458</v>
      </c>
      <c r="D58">
        <v>0.15404899191365901</v>
      </c>
      <c r="E58" t="s">
        <v>29</v>
      </c>
      <c r="F58">
        <v>6.4469842694676399E-2</v>
      </c>
      <c r="G58" t="s">
        <v>29</v>
      </c>
      <c r="H58">
        <v>4.6188856610101699E-2</v>
      </c>
      <c r="J58" t="s">
        <v>402</v>
      </c>
      <c r="K58" t="s">
        <v>29</v>
      </c>
      <c r="L58">
        <v>0.42921672090892898</v>
      </c>
      <c r="M58">
        <v>0.46832913613608201</v>
      </c>
      <c r="N58" t="s">
        <v>29</v>
      </c>
      <c r="O58">
        <v>-0.12364871310264899</v>
      </c>
      <c r="P58" t="s">
        <v>29</v>
      </c>
      <c r="Q58">
        <v>-0.15191894540680201</v>
      </c>
      <c r="S58" t="s">
        <v>402</v>
      </c>
      <c r="T58">
        <v>0.776953547064681</v>
      </c>
      <c r="U58">
        <v>1.00855087875765</v>
      </c>
      <c r="V58">
        <v>0.26574088986390798</v>
      </c>
      <c r="W58" t="s">
        <v>29</v>
      </c>
      <c r="X58" t="s">
        <v>29</v>
      </c>
      <c r="Y58" t="s">
        <v>29</v>
      </c>
      <c r="Z58">
        <v>0.15963444336452801</v>
      </c>
    </row>
    <row r="59" spans="1:26" x14ac:dyDescent="0.25">
      <c r="A59" t="s">
        <v>8</v>
      </c>
      <c r="B59">
        <v>1.3375489352897501</v>
      </c>
      <c r="C59">
        <v>0.62017872657343798</v>
      </c>
      <c r="D59">
        <v>0.28706818727943401</v>
      </c>
      <c r="E59">
        <v>3.14184257890106</v>
      </c>
      <c r="F59">
        <v>0.38802706318846297</v>
      </c>
      <c r="G59" t="s">
        <v>29</v>
      </c>
      <c r="H59">
        <v>8.9185878600589102E-2</v>
      </c>
      <c r="J59" t="s">
        <v>8</v>
      </c>
      <c r="K59">
        <v>4.2915724415987899E-2</v>
      </c>
      <c r="L59">
        <v>-0.17599808808901099</v>
      </c>
      <c r="M59">
        <v>0.109717990530175</v>
      </c>
      <c r="N59">
        <v>0.43481734410796902</v>
      </c>
      <c r="O59">
        <v>0.30801806126169001</v>
      </c>
      <c r="P59" t="s">
        <v>29</v>
      </c>
      <c r="Q59">
        <v>3.5621560193434499E-3</v>
      </c>
      <c r="S59" t="s">
        <v>8</v>
      </c>
      <c r="T59">
        <v>7.2184643921699598E-2</v>
      </c>
      <c r="U59">
        <v>9.5784763777287493E-2</v>
      </c>
      <c r="V59">
        <v>0.14679200460553499</v>
      </c>
      <c r="W59">
        <v>0.159362894894162</v>
      </c>
      <c r="X59">
        <v>7.7527181102548595E-2</v>
      </c>
      <c r="Y59" t="s">
        <v>29</v>
      </c>
      <c r="Z59">
        <v>2.1640407334965701E-2</v>
      </c>
    </row>
    <row r="60" spans="1:26" x14ac:dyDescent="0.25">
      <c r="A60" t="s">
        <v>15</v>
      </c>
      <c r="B60">
        <v>1.5036517256193599E-3</v>
      </c>
      <c r="C60">
        <v>0.17866993023730399</v>
      </c>
      <c r="D60">
        <v>-0.71416499716528004</v>
      </c>
      <c r="E60">
        <v>-0.14835137347261601</v>
      </c>
      <c r="F60">
        <v>0.18530546497897399</v>
      </c>
      <c r="G60" t="s">
        <v>29</v>
      </c>
      <c r="H60">
        <v>7.4950041571487006E-2</v>
      </c>
      <c r="J60" t="s">
        <v>15</v>
      </c>
      <c r="K60">
        <v>-9.7495710154924999E-3</v>
      </c>
      <c r="L60">
        <v>7.7695774838254697E-2</v>
      </c>
      <c r="M60">
        <v>0.538406625346459</v>
      </c>
      <c r="N60" t="s">
        <v>29</v>
      </c>
      <c r="O60">
        <v>0.16456562969680699</v>
      </c>
      <c r="P60" t="s">
        <v>29</v>
      </c>
      <c r="Q60">
        <v>-2.6964949300549401</v>
      </c>
      <c r="S60" t="s">
        <v>15</v>
      </c>
      <c r="T60">
        <v>0.12645180678941101</v>
      </c>
      <c r="U60">
        <v>0.10096444500603401</v>
      </c>
      <c r="V60">
        <v>0.20975125478029499</v>
      </c>
      <c r="W60" t="s">
        <v>29</v>
      </c>
      <c r="X60">
        <v>8.6062558691575503E-2</v>
      </c>
      <c r="Y60" t="s">
        <v>29</v>
      </c>
      <c r="Z60">
        <v>0.35556397703826398</v>
      </c>
    </row>
    <row r="61" spans="1:26" x14ac:dyDescent="0.25">
      <c r="A61" t="s">
        <v>9</v>
      </c>
      <c r="B61">
        <v>0.10593352457779499</v>
      </c>
      <c r="C61">
        <v>0.52617821356132799</v>
      </c>
      <c r="D61">
        <v>1.1784149128361401</v>
      </c>
      <c r="E61">
        <v>0.87223449106277495</v>
      </c>
      <c r="F61">
        <v>0.134124510695146</v>
      </c>
      <c r="G61">
        <v>0.16102484391073199</v>
      </c>
      <c r="H61">
        <v>-0.37770832664720699</v>
      </c>
      <c r="J61" t="s">
        <v>9</v>
      </c>
      <c r="K61">
        <v>-8.1608676321501303E-2</v>
      </c>
      <c r="L61">
        <v>3.2136850376445198</v>
      </c>
      <c r="M61">
        <v>-1.0359261436376099</v>
      </c>
      <c r="N61">
        <v>-1.1573822078584799</v>
      </c>
      <c r="O61">
        <v>-35.472446177136</v>
      </c>
      <c r="P61">
        <v>-3.5914902659328299E-2</v>
      </c>
      <c r="Q61">
        <v>0.61302948415937097</v>
      </c>
      <c r="S61" t="s">
        <v>9</v>
      </c>
      <c r="T61">
        <v>5.0184904079687002E-2</v>
      </c>
      <c r="U61">
        <v>0.51041041823699895</v>
      </c>
      <c r="V61">
        <v>0.56661933859186497</v>
      </c>
      <c r="W61">
        <v>0.64426025556175104</v>
      </c>
      <c r="X61">
        <v>-0.12177799974067099</v>
      </c>
      <c r="Y61">
        <v>-2.7666190168027901E-2</v>
      </c>
      <c r="Z61">
        <v>0.23959942113131999</v>
      </c>
    </row>
    <row r="63" spans="1:26" x14ac:dyDescent="0.25">
      <c r="A63" s="2" t="s">
        <v>293</v>
      </c>
      <c r="J63" s="2" t="s">
        <v>293</v>
      </c>
      <c r="S63" s="2" t="s">
        <v>293</v>
      </c>
    </row>
    <row r="64" spans="1:26" x14ac:dyDescent="0.25">
      <c r="A64" t="s">
        <v>363</v>
      </c>
      <c r="J64" t="s">
        <v>363</v>
      </c>
      <c r="S64" t="s">
        <v>363</v>
      </c>
    </row>
    <row r="65" spans="1:26" x14ac:dyDescent="0.25">
      <c r="A65" s="3">
        <v>2010</v>
      </c>
      <c r="J65" s="3">
        <v>2015</v>
      </c>
      <c r="S65" s="3">
        <v>2019</v>
      </c>
    </row>
    <row r="66" spans="1:26" x14ac:dyDescent="0.25">
      <c r="A66" t="s">
        <v>16</v>
      </c>
      <c r="B66" t="s">
        <v>40</v>
      </c>
      <c r="C66" t="s">
        <v>41</v>
      </c>
      <c r="D66" t="s">
        <v>42</v>
      </c>
      <c r="E66" t="s">
        <v>43</v>
      </c>
      <c r="F66" t="s">
        <v>44</v>
      </c>
      <c r="G66" t="s">
        <v>45</v>
      </c>
      <c r="H66" t="s">
        <v>46</v>
      </c>
      <c r="J66" t="s">
        <v>16</v>
      </c>
      <c r="K66" t="s">
        <v>40</v>
      </c>
      <c r="L66" t="s">
        <v>41</v>
      </c>
      <c r="M66" t="s">
        <v>42</v>
      </c>
      <c r="N66" t="s">
        <v>43</v>
      </c>
      <c r="O66" t="s">
        <v>44</v>
      </c>
      <c r="P66" t="s">
        <v>45</v>
      </c>
      <c r="Q66" t="s">
        <v>46</v>
      </c>
      <c r="S66" t="s">
        <v>16</v>
      </c>
      <c r="T66" t="s">
        <v>40</v>
      </c>
      <c r="U66" t="s">
        <v>41</v>
      </c>
      <c r="V66" t="s">
        <v>42</v>
      </c>
      <c r="W66" t="s">
        <v>43</v>
      </c>
      <c r="X66" t="s">
        <v>44</v>
      </c>
      <c r="Y66" t="s">
        <v>45</v>
      </c>
      <c r="Z66" t="s">
        <v>46</v>
      </c>
    </row>
    <row r="67" spans="1:26" x14ac:dyDescent="0.25">
      <c r="A67" t="s">
        <v>17</v>
      </c>
      <c r="B67">
        <v>0.26004003866922898</v>
      </c>
      <c r="C67">
        <v>0.564266734559982</v>
      </c>
      <c r="D67">
        <v>9.2060596332841005</v>
      </c>
      <c r="E67">
        <v>1.6702315904174501</v>
      </c>
      <c r="F67">
        <v>0.20187528441590599</v>
      </c>
      <c r="G67">
        <v>0.36641526919482997</v>
      </c>
      <c r="H67">
        <v>-0.87144562780451296</v>
      </c>
      <c r="J67" t="s">
        <v>17</v>
      </c>
      <c r="K67">
        <v>-2.0424843520462401</v>
      </c>
      <c r="L67">
        <v>1.0983006938220401</v>
      </c>
      <c r="M67">
        <v>41.722412690184598</v>
      </c>
      <c r="N67">
        <v>22.586736793479101</v>
      </c>
      <c r="O67">
        <v>0.17626194039910201</v>
      </c>
      <c r="P67">
        <v>0.67743147546120996</v>
      </c>
      <c r="Q67">
        <v>0.77111059977188501</v>
      </c>
      <c r="S67" t="s">
        <v>17</v>
      </c>
      <c r="T67">
        <v>-0.164861315137902</v>
      </c>
      <c r="U67">
        <v>-0.140595454350919</v>
      </c>
      <c r="V67">
        <v>0.95980519255469698</v>
      </c>
      <c r="W67">
        <v>1.0418818686762901</v>
      </c>
      <c r="X67">
        <v>6.5522788450993898</v>
      </c>
      <c r="Y67">
        <v>7.4589327807551994E-2</v>
      </c>
      <c r="Z67">
        <v>0.216670092886563</v>
      </c>
    </row>
    <row r="68" spans="1:26" x14ac:dyDescent="0.25">
      <c r="A68" t="s">
        <v>5</v>
      </c>
      <c r="B68">
        <v>0.19273706839535701</v>
      </c>
      <c r="C68">
        <v>0.15769031413300699</v>
      </c>
      <c r="D68">
        <v>0.334257940602113</v>
      </c>
      <c r="E68">
        <v>0.60962424492752998</v>
      </c>
      <c r="F68">
        <v>0.32487968567953301</v>
      </c>
      <c r="G68">
        <v>1.42845334210713E-2</v>
      </c>
      <c r="H68">
        <v>-6.3978914718075194E-2</v>
      </c>
      <c r="J68" t="s">
        <v>5</v>
      </c>
      <c r="K68">
        <v>0.23827788292551999</v>
      </c>
      <c r="L68">
        <v>0.46842247640492102</v>
      </c>
      <c r="M68">
        <v>2.4386899958069901E-2</v>
      </c>
      <c r="N68">
        <v>-0.32758900808764102</v>
      </c>
      <c r="O68">
        <v>2.4405831732274001E-2</v>
      </c>
      <c r="P68">
        <v>0.24131839852617501</v>
      </c>
      <c r="Q68">
        <v>6.39328038788783E-2</v>
      </c>
      <c r="S68" t="s">
        <v>5</v>
      </c>
      <c r="T68">
        <v>0.18927652170991099</v>
      </c>
      <c r="U68">
        <v>0.38597539062115099</v>
      </c>
      <c r="V68">
        <v>0.19739491655618799</v>
      </c>
      <c r="W68">
        <v>6.4710203404427097E-2</v>
      </c>
      <c r="X68">
        <v>-0.34751711655254203</v>
      </c>
      <c r="Y68">
        <v>-0.76985078301850696</v>
      </c>
      <c r="Z68">
        <v>2.5959678803850901</v>
      </c>
    </row>
    <row r="69" spans="1:26" x14ac:dyDescent="0.25">
      <c r="A69" t="s">
        <v>18</v>
      </c>
      <c r="B69">
        <v>0.274445891955373</v>
      </c>
      <c r="C69">
        <v>6.0543762224897699E-2</v>
      </c>
      <c r="D69">
        <v>-0.141313220587548</v>
      </c>
      <c r="E69">
        <v>0.68919354275259503</v>
      </c>
      <c r="F69">
        <v>0.55853688293241999</v>
      </c>
      <c r="G69">
        <v>0.151101327431233</v>
      </c>
      <c r="H69">
        <v>-0.66128211995772601</v>
      </c>
      <c r="J69" t="s">
        <v>18</v>
      </c>
      <c r="K69">
        <v>-2.6573838934179399E-2</v>
      </c>
      <c r="L69">
        <v>0.54940641473917695</v>
      </c>
      <c r="M69">
        <v>0.18538597777257301</v>
      </c>
      <c r="N69">
        <v>0.120018932780139</v>
      </c>
      <c r="O69">
        <v>-5.2591768951336801</v>
      </c>
      <c r="P69">
        <v>-3.5914902659328299E-2</v>
      </c>
      <c r="Q69">
        <v>-0.21239998891495501</v>
      </c>
      <c r="S69" t="s">
        <v>18</v>
      </c>
      <c r="T69">
        <v>7.4460716936350396E-2</v>
      </c>
      <c r="U69">
        <v>-0.16403257838526999</v>
      </c>
      <c r="V69">
        <v>0.18539995735321699</v>
      </c>
      <c r="W69">
        <v>0.24866746498982101</v>
      </c>
      <c r="X69">
        <v>5.6806326093306499E-2</v>
      </c>
      <c r="Y69">
        <v>-2.7666190168027901E-2</v>
      </c>
      <c r="Z69">
        <v>0.17285168592613201</v>
      </c>
    </row>
    <row r="72" spans="1:26" x14ac:dyDescent="0.25">
      <c r="A72" s="2" t="s">
        <v>294</v>
      </c>
      <c r="J72" s="2" t="s">
        <v>294</v>
      </c>
      <c r="S72" s="2" t="s">
        <v>294</v>
      </c>
    </row>
    <row r="73" spans="1:26" x14ac:dyDescent="0.25">
      <c r="A73" t="s">
        <v>363</v>
      </c>
      <c r="J73" t="s">
        <v>363</v>
      </c>
      <c r="S73" t="s">
        <v>363</v>
      </c>
    </row>
    <row r="74" spans="1:26" x14ac:dyDescent="0.25">
      <c r="A74" s="3">
        <v>2010</v>
      </c>
      <c r="J74" s="3">
        <v>2015</v>
      </c>
      <c r="S74" s="3">
        <v>2019</v>
      </c>
    </row>
    <row r="75" spans="1:26" x14ac:dyDescent="0.25">
      <c r="A75" t="s">
        <v>21</v>
      </c>
      <c r="B75" t="s">
        <v>40</v>
      </c>
      <c r="C75" t="s">
        <v>41</v>
      </c>
      <c r="D75" t="s">
        <v>42</v>
      </c>
      <c r="E75" t="s">
        <v>43</v>
      </c>
      <c r="F75" t="s">
        <v>44</v>
      </c>
      <c r="G75" t="s">
        <v>45</v>
      </c>
      <c r="H75" t="s">
        <v>46</v>
      </c>
      <c r="J75" t="s">
        <v>21</v>
      </c>
      <c r="K75" t="s">
        <v>40</v>
      </c>
      <c r="L75" t="s">
        <v>41</v>
      </c>
      <c r="M75" t="s">
        <v>42</v>
      </c>
      <c r="N75" t="s">
        <v>43</v>
      </c>
      <c r="O75" t="s">
        <v>44</v>
      </c>
      <c r="P75" t="s">
        <v>45</v>
      </c>
      <c r="Q75" t="s">
        <v>46</v>
      </c>
      <c r="S75" t="s">
        <v>21</v>
      </c>
      <c r="T75" t="s">
        <v>40</v>
      </c>
      <c r="U75" t="s">
        <v>41</v>
      </c>
      <c r="V75" t="s">
        <v>42</v>
      </c>
      <c r="W75" t="s">
        <v>43</v>
      </c>
      <c r="X75" t="s">
        <v>44</v>
      </c>
      <c r="Y75" t="s">
        <v>45</v>
      </c>
      <c r="Z75" t="s">
        <v>46</v>
      </c>
    </row>
    <row r="76" spans="1:26" x14ac:dyDescent="0.25">
      <c r="A76" t="s">
        <v>17</v>
      </c>
      <c r="B76">
        <v>0.257969682463562</v>
      </c>
      <c r="C76">
        <v>0.56423709283954004</v>
      </c>
      <c r="D76">
        <v>9.1838167889705105</v>
      </c>
      <c r="E76">
        <v>1.6657900481204899</v>
      </c>
      <c r="F76">
        <v>0.201498367733176</v>
      </c>
      <c r="G76">
        <v>0.35098130660122701</v>
      </c>
      <c r="H76">
        <v>-0.86662397447289896</v>
      </c>
      <c r="J76" t="s">
        <v>17</v>
      </c>
      <c r="K76">
        <v>-2.0044251617157198</v>
      </c>
      <c r="L76">
        <v>1.1006699720847399</v>
      </c>
      <c r="M76">
        <v>41.5411742145277</v>
      </c>
      <c r="N76">
        <v>22.5369587662226</v>
      </c>
      <c r="O76">
        <v>-0.11148547938369301</v>
      </c>
      <c r="P76">
        <v>0.65292721056393899</v>
      </c>
      <c r="Q76">
        <v>0.76944179720783701</v>
      </c>
      <c r="S76" t="s">
        <v>17</v>
      </c>
      <c r="T76">
        <v>-0.16000573398318499</v>
      </c>
      <c r="U76">
        <v>-0.138986122772598</v>
      </c>
      <c r="V76">
        <v>0.95819953312044304</v>
      </c>
      <c r="W76">
        <v>1.0380089308862099</v>
      </c>
      <c r="X76">
        <v>6.5097147070583201</v>
      </c>
      <c r="Y76">
        <v>6.8769908085364498E-2</v>
      </c>
      <c r="Z76">
        <v>0.216986161321014</v>
      </c>
    </row>
    <row r="77" spans="1:26" x14ac:dyDescent="0.25">
      <c r="A77" t="s">
        <v>0</v>
      </c>
      <c r="B77">
        <v>0.239092228675401</v>
      </c>
      <c r="C77">
        <v>0.145776887674397</v>
      </c>
      <c r="D77">
        <v>0.23315729475452701</v>
      </c>
      <c r="E77">
        <v>0.61501622300303405</v>
      </c>
      <c r="F77">
        <v>0.37804130511198403</v>
      </c>
      <c r="G77">
        <v>1.6888226679960198E-2</v>
      </c>
      <c r="H77">
        <v>-0.170835519959846</v>
      </c>
      <c r="J77" t="s">
        <v>0</v>
      </c>
      <c r="K77">
        <v>0.22552413683632799</v>
      </c>
      <c r="L77">
        <v>0.44850068609832899</v>
      </c>
      <c r="M77">
        <v>8.3854137367330606E-2</v>
      </c>
      <c r="N77">
        <v>-0.25490582167053599</v>
      </c>
      <c r="O77">
        <v>5.25523306221755E-2</v>
      </c>
      <c r="P77">
        <v>0.24131839852617501</v>
      </c>
      <c r="Q77">
        <v>-1.3610535351624301E-2</v>
      </c>
      <c r="S77" t="s">
        <v>0</v>
      </c>
      <c r="T77">
        <v>0.18380480594543799</v>
      </c>
      <c r="U77">
        <v>0.31895280890824501</v>
      </c>
      <c r="V77">
        <v>0.18625223893012</v>
      </c>
      <c r="W77">
        <v>6.6480772867268598E-2</v>
      </c>
      <c r="X77">
        <v>-0.27126754009874698</v>
      </c>
      <c r="Y77">
        <v>-0.76985078301850696</v>
      </c>
      <c r="Z77">
        <v>2.3331957861043202</v>
      </c>
    </row>
    <row r="79" spans="1:2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1" spans="1:38" x14ac:dyDescent="0.25">
      <c r="A81" s="2" t="s">
        <v>295</v>
      </c>
      <c r="N81" s="2" t="s">
        <v>295</v>
      </c>
      <c r="AA81" s="2" t="s">
        <v>295</v>
      </c>
    </row>
    <row r="82" spans="1:38" x14ac:dyDescent="0.25">
      <c r="A82" t="s">
        <v>364</v>
      </c>
      <c r="N82" t="s">
        <v>364</v>
      </c>
      <c r="AA82" t="s">
        <v>364</v>
      </c>
    </row>
    <row r="83" spans="1:38" x14ac:dyDescent="0.25">
      <c r="A83" s="3">
        <v>2010</v>
      </c>
      <c r="N83" s="3">
        <v>2015</v>
      </c>
      <c r="AA83" s="3">
        <v>2019</v>
      </c>
    </row>
    <row r="84" spans="1:38" x14ac:dyDescent="0.25">
      <c r="A84" t="s">
        <v>6</v>
      </c>
      <c r="B84">
        <v>0</v>
      </c>
      <c r="C84" t="s">
        <v>48</v>
      </c>
      <c r="D84" t="s">
        <v>49</v>
      </c>
      <c r="E84" t="s">
        <v>50</v>
      </c>
      <c r="F84" t="s">
        <v>51</v>
      </c>
      <c r="G84" t="s">
        <v>52</v>
      </c>
      <c r="H84" t="s">
        <v>53</v>
      </c>
      <c r="I84" t="s">
        <v>54</v>
      </c>
      <c r="J84" t="s">
        <v>55</v>
      </c>
      <c r="K84" t="s">
        <v>56</v>
      </c>
      <c r="L84">
        <v>1</v>
      </c>
      <c r="N84" t="s">
        <v>6</v>
      </c>
      <c r="O84">
        <v>0</v>
      </c>
      <c r="P84" t="s">
        <v>48</v>
      </c>
      <c r="Q84" t="s">
        <v>49</v>
      </c>
      <c r="R84" t="s">
        <v>50</v>
      </c>
      <c r="S84" t="s">
        <v>51</v>
      </c>
      <c r="T84" t="s">
        <v>52</v>
      </c>
      <c r="U84" t="s">
        <v>53</v>
      </c>
      <c r="V84" t="s">
        <v>54</v>
      </c>
      <c r="W84" t="s">
        <v>55</v>
      </c>
      <c r="X84" t="s">
        <v>56</v>
      </c>
      <c r="Y84">
        <v>1</v>
      </c>
      <c r="AA84" t="s">
        <v>6</v>
      </c>
      <c r="AB84">
        <v>0</v>
      </c>
      <c r="AC84" t="s">
        <v>48</v>
      </c>
      <c r="AD84" t="s">
        <v>49</v>
      </c>
      <c r="AE84" t="s">
        <v>50</v>
      </c>
      <c r="AF84" t="s">
        <v>51</v>
      </c>
      <c r="AG84" t="s">
        <v>52</v>
      </c>
      <c r="AH84" t="s">
        <v>53</v>
      </c>
      <c r="AI84" t="s">
        <v>54</v>
      </c>
      <c r="AJ84" t="s">
        <v>55</v>
      </c>
      <c r="AK84" t="s">
        <v>56</v>
      </c>
      <c r="AL84">
        <v>1</v>
      </c>
    </row>
    <row r="85" spans="1:38" x14ac:dyDescent="0.25">
      <c r="A85" t="s">
        <v>5</v>
      </c>
      <c r="B85">
        <v>0.18610822259563201</v>
      </c>
      <c r="C85">
        <v>2.14554781170272E-2</v>
      </c>
      <c r="D85">
        <v>0.17144249953853699</v>
      </c>
      <c r="E85">
        <v>0.10093402308626701</v>
      </c>
      <c r="F85">
        <v>-0.74739142605416098</v>
      </c>
      <c r="G85">
        <v>-1.28778615353545</v>
      </c>
      <c r="H85">
        <v>-0.29942935915981</v>
      </c>
      <c r="I85">
        <v>0.47408269562918498</v>
      </c>
      <c r="J85">
        <v>0.66902760249281101</v>
      </c>
      <c r="K85">
        <v>0.328072790974892</v>
      </c>
      <c r="L85">
        <v>0.44394301507960399</v>
      </c>
      <c r="N85" t="s">
        <v>5</v>
      </c>
      <c r="O85">
        <v>0.490036852590859</v>
      </c>
      <c r="P85">
        <v>0.24408923284789699</v>
      </c>
      <c r="Q85">
        <v>0.109307406050932</v>
      </c>
      <c r="R85">
        <v>0.16871361111369501</v>
      </c>
      <c r="S85">
        <v>0.28797402493679303</v>
      </c>
      <c r="T85">
        <v>0.12093156798799</v>
      </c>
      <c r="U85">
        <v>0.249932940589247</v>
      </c>
      <c r="V85">
        <v>0.17862591399448099</v>
      </c>
      <c r="W85">
        <v>0.41086954333916298</v>
      </c>
      <c r="X85">
        <v>5.4062766863023004E-3</v>
      </c>
      <c r="Y85">
        <v>0.23670775199298999</v>
      </c>
      <c r="AA85" t="s">
        <v>5</v>
      </c>
      <c r="AB85">
        <v>0.49695364910034701</v>
      </c>
      <c r="AC85">
        <v>-0.15082114772876701</v>
      </c>
      <c r="AD85">
        <v>0.106000184036864</v>
      </c>
      <c r="AE85">
        <v>0.26624301670892703</v>
      </c>
      <c r="AF85">
        <v>0.22004519635325401</v>
      </c>
      <c r="AG85">
        <v>0.30375289652884502</v>
      </c>
      <c r="AH85">
        <v>-0.33905398215385402</v>
      </c>
      <c r="AI85">
        <v>-1.54666254427849</v>
      </c>
      <c r="AJ85">
        <v>0.22095561117610499</v>
      </c>
      <c r="AK85">
        <v>-7.9867593370283804E-2</v>
      </c>
      <c r="AL85">
        <v>3.0577840381288302E-2</v>
      </c>
    </row>
    <row r="86" spans="1:38" x14ac:dyDescent="0.25">
      <c r="A86" t="s">
        <v>7</v>
      </c>
      <c r="B86">
        <v>0.26391545800445898</v>
      </c>
      <c r="C86">
        <v>0.20056156976542</v>
      </c>
      <c r="D86">
        <v>0.15113152261686999</v>
      </c>
      <c r="E86">
        <v>1.9624235397055E-2</v>
      </c>
      <c r="F86">
        <v>0.25552067261894501</v>
      </c>
      <c r="G86">
        <v>6.0193292872083498E-2</v>
      </c>
      <c r="H86">
        <v>0.27727921200479899</v>
      </c>
      <c r="I86">
        <v>0.121009111689941</v>
      </c>
      <c r="J86">
        <v>0.34472347432401701</v>
      </c>
      <c r="K86">
        <v>0.20066990093877601</v>
      </c>
      <c r="L86">
        <v>0.647072999461901</v>
      </c>
      <c r="N86" t="s">
        <v>7</v>
      </c>
      <c r="O86">
        <v>0.305556840205089</v>
      </c>
      <c r="P86">
        <v>5.48792612756165E-2</v>
      </c>
      <c r="Q86">
        <v>0.11956327210709999</v>
      </c>
      <c r="R86">
        <v>0.154505844190125</v>
      </c>
      <c r="S86">
        <v>0.15696559465399701</v>
      </c>
      <c r="T86">
        <v>0.36837138216163001</v>
      </c>
      <c r="U86">
        <v>0.222186729874355</v>
      </c>
      <c r="V86">
        <v>0.150204724095579</v>
      </c>
      <c r="W86">
        <v>-2.7106411067402099</v>
      </c>
      <c r="X86">
        <v>0.37019927968523703</v>
      </c>
      <c r="Y86">
        <v>1.3849050980597499</v>
      </c>
      <c r="AA86" t="s">
        <v>7</v>
      </c>
      <c r="AB86">
        <v>-9.4026147162528595</v>
      </c>
      <c r="AC86">
        <v>0.19888790506803</v>
      </c>
      <c r="AD86">
        <v>0.14547536805349101</v>
      </c>
      <c r="AE86">
        <v>-4.4907888653851001E-2</v>
      </c>
      <c r="AF86">
        <v>8.2388644347250305E-3</v>
      </c>
      <c r="AG86">
        <v>0.105242511288638</v>
      </c>
      <c r="AH86">
        <v>1.0259198683752E-2</v>
      </c>
      <c r="AI86">
        <v>6.7586042736587401E-2</v>
      </c>
      <c r="AJ86">
        <v>0.163675285414776</v>
      </c>
      <c r="AK86">
        <v>0.25764867109445899</v>
      </c>
      <c r="AL86">
        <v>3.4176814850953897E-2</v>
      </c>
    </row>
    <row r="87" spans="1:38" x14ac:dyDescent="0.25">
      <c r="A87" t="s">
        <v>1</v>
      </c>
      <c r="B87">
        <v>-0.90580118199598902</v>
      </c>
      <c r="C87">
        <v>0.69476921284480597</v>
      </c>
      <c r="D87">
        <v>-0.78665699447043502</v>
      </c>
      <c r="E87">
        <v>5.4001812801489503E-2</v>
      </c>
      <c r="F87">
        <v>-0.50044607805235697</v>
      </c>
      <c r="G87" t="s">
        <v>29</v>
      </c>
      <c r="H87" t="s">
        <v>29</v>
      </c>
      <c r="I87">
        <v>0.159900323181139</v>
      </c>
      <c r="J87">
        <v>0.10591992776464799</v>
      </c>
      <c r="K87">
        <v>-0.12925262080174901</v>
      </c>
      <c r="L87">
        <v>-0.61400180480076505</v>
      </c>
      <c r="N87" t="s">
        <v>1</v>
      </c>
      <c r="O87">
        <v>0.38310567254123001</v>
      </c>
      <c r="P87">
        <v>0.13280373189935299</v>
      </c>
      <c r="Q87">
        <v>0.435065890031401</v>
      </c>
      <c r="R87">
        <v>8.5804994276204305E-2</v>
      </c>
      <c r="S87">
        <v>0.33266073158609599</v>
      </c>
      <c r="T87">
        <v>0.13822658476628699</v>
      </c>
      <c r="U87">
        <v>0.31395084222435898</v>
      </c>
      <c r="V87">
        <v>0.59154145971876004</v>
      </c>
      <c r="W87">
        <v>0.24040670099266101</v>
      </c>
      <c r="X87">
        <v>0.38489154049754898</v>
      </c>
      <c r="Y87">
        <v>2.1836126665269101E-2</v>
      </c>
      <c r="AA87" t="s">
        <v>1</v>
      </c>
      <c r="AB87">
        <v>0.23807687906817601</v>
      </c>
      <c r="AC87">
        <v>1.7244544006132299E-3</v>
      </c>
      <c r="AD87">
        <v>-1.0655915896225301E-2</v>
      </c>
      <c r="AE87">
        <v>2.8428888111053801E-2</v>
      </c>
      <c r="AF87" t="s">
        <v>29</v>
      </c>
      <c r="AG87">
        <v>0.16590333062988499</v>
      </c>
      <c r="AH87" t="s">
        <v>29</v>
      </c>
      <c r="AI87" t="s">
        <v>29</v>
      </c>
      <c r="AJ87">
        <v>9.2444986179181399E-2</v>
      </c>
      <c r="AK87">
        <v>0.48914511415070699</v>
      </c>
      <c r="AL87">
        <v>0.66108609567670795</v>
      </c>
    </row>
    <row r="88" spans="1:38" x14ac:dyDescent="0.25">
      <c r="A88" t="s">
        <v>2</v>
      </c>
      <c r="B88">
        <v>-0.48257549532356597</v>
      </c>
      <c r="C88">
        <v>0.87013337427478499</v>
      </c>
      <c r="D88">
        <v>0.23969509255129101</v>
      </c>
      <c r="E88">
        <v>0.134485209086674</v>
      </c>
      <c r="F88">
        <v>4.5456908958242101E-2</v>
      </c>
      <c r="G88">
        <v>2.4810789166218799E-2</v>
      </c>
      <c r="H88">
        <v>0.24775414871297299</v>
      </c>
      <c r="I88">
        <v>0.12332282222650499</v>
      </c>
      <c r="J88">
        <v>1.51028331233239</v>
      </c>
      <c r="K88">
        <v>6.9538575053647203E-2</v>
      </c>
      <c r="L88">
        <v>1.5502663928323299</v>
      </c>
      <c r="N88" t="s">
        <v>2</v>
      </c>
      <c r="O88">
        <v>0.37294894551014601</v>
      </c>
      <c r="P88">
        <v>0.29574742946726101</v>
      </c>
      <c r="Q88">
        <v>0.626429483059041</v>
      </c>
      <c r="R88">
        <v>1.6289436396880901</v>
      </c>
      <c r="S88">
        <v>0.223394125593084</v>
      </c>
      <c r="T88">
        <v>0.303677890342055</v>
      </c>
      <c r="U88">
        <v>0.28737311093451301</v>
      </c>
      <c r="V88">
        <v>-1.73556480488441E-2</v>
      </c>
      <c r="W88">
        <v>0.76489548703841603</v>
      </c>
      <c r="X88">
        <v>0.46424143687477998</v>
      </c>
      <c r="Y88">
        <v>0.15759995961748299</v>
      </c>
      <c r="AA88" t="s">
        <v>2</v>
      </c>
      <c r="AB88">
        <v>0.126273369203041</v>
      </c>
      <c r="AC88">
        <v>0.68857812963264298</v>
      </c>
      <c r="AD88">
        <v>0.22269264639581801</v>
      </c>
      <c r="AE88">
        <v>0.18924454717886499</v>
      </c>
      <c r="AF88">
        <v>7.9410399877060597E-2</v>
      </c>
      <c r="AG88">
        <v>3.4886215377224701E-2</v>
      </c>
      <c r="AH88">
        <v>0.31895550485454299</v>
      </c>
      <c r="AI88">
        <v>-0.185243221802946</v>
      </c>
      <c r="AJ88">
        <v>-0.15248636714183</v>
      </c>
      <c r="AK88">
        <v>0.162305747352013</v>
      </c>
      <c r="AL88">
        <v>9.9800263706383396E-2</v>
      </c>
    </row>
    <row r="89" spans="1:38" x14ac:dyDescent="0.25">
      <c r="A89" t="s">
        <v>402</v>
      </c>
      <c r="B89">
        <v>0.13349698680751099</v>
      </c>
      <c r="C89" t="s">
        <v>29</v>
      </c>
      <c r="D89">
        <v>6.4469842694676399E-2</v>
      </c>
      <c r="E89">
        <v>0.15404899191365901</v>
      </c>
      <c r="F89" t="s">
        <v>29</v>
      </c>
      <c r="G89" t="s">
        <v>29</v>
      </c>
      <c r="H89" t="s">
        <v>29</v>
      </c>
      <c r="I89" t="s">
        <v>29</v>
      </c>
      <c r="J89" t="s">
        <v>29</v>
      </c>
      <c r="K89" t="s">
        <v>29</v>
      </c>
      <c r="L89" t="s">
        <v>29</v>
      </c>
      <c r="N89" t="s">
        <v>402</v>
      </c>
      <c r="O89">
        <v>0.24314342227182301</v>
      </c>
      <c r="P89" t="s">
        <v>29</v>
      </c>
      <c r="Q89">
        <v>-0.12364871310264899</v>
      </c>
      <c r="R89">
        <v>0.46832913613608201</v>
      </c>
      <c r="S89" t="s">
        <v>29</v>
      </c>
      <c r="T89">
        <v>2.2696468028096599E-2</v>
      </c>
      <c r="U89" t="s">
        <v>29</v>
      </c>
      <c r="V89" t="s">
        <v>29</v>
      </c>
      <c r="W89" t="s">
        <v>29</v>
      </c>
      <c r="X89" t="s">
        <v>29</v>
      </c>
      <c r="Y89" t="s">
        <v>29</v>
      </c>
      <c r="AA89" t="s">
        <v>402</v>
      </c>
      <c r="AB89">
        <v>0.31657815274060702</v>
      </c>
      <c r="AC89" t="s">
        <v>29</v>
      </c>
      <c r="AD89" t="s">
        <v>29</v>
      </c>
      <c r="AE89">
        <v>0.26574088986390798</v>
      </c>
      <c r="AF89" t="s">
        <v>29</v>
      </c>
      <c r="AG89" t="s">
        <v>29</v>
      </c>
      <c r="AH89" t="s">
        <v>29</v>
      </c>
      <c r="AI89" t="s">
        <v>29</v>
      </c>
      <c r="AJ89" t="s">
        <v>29</v>
      </c>
      <c r="AK89" t="s">
        <v>29</v>
      </c>
      <c r="AL89">
        <v>4.0798734677738198</v>
      </c>
    </row>
    <row r="90" spans="1:38" x14ac:dyDescent="0.25">
      <c r="A90" t="s">
        <v>8</v>
      </c>
      <c r="B90">
        <v>0.60641715893872605</v>
      </c>
      <c r="C90">
        <v>0.136659688006077</v>
      </c>
      <c r="D90">
        <v>0.249023293185791</v>
      </c>
      <c r="E90">
        <v>0.167527682400434</v>
      </c>
      <c r="F90">
        <v>2.46238715489813</v>
      </c>
      <c r="G90">
        <v>0.20792357403765099</v>
      </c>
      <c r="H90">
        <v>0.113585096694378</v>
      </c>
      <c r="I90">
        <v>1.9106562830196101</v>
      </c>
      <c r="J90">
        <v>5.9420022164758004</v>
      </c>
      <c r="K90">
        <v>4.8353658553485397E-2</v>
      </c>
      <c r="L90">
        <v>0.32894957143660403</v>
      </c>
      <c r="N90" t="s">
        <v>8</v>
      </c>
      <c r="O90">
        <v>-0.23700929626482201</v>
      </c>
      <c r="P90">
        <v>0.17098480193785701</v>
      </c>
      <c r="Q90">
        <v>0.25518916658825302</v>
      </c>
      <c r="R90">
        <v>0.12762032501756301</v>
      </c>
      <c r="S90">
        <v>0.46301247641209597</v>
      </c>
      <c r="T90">
        <v>0.27480384294973398</v>
      </c>
      <c r="U90">
        <v>0.19939050665014799</v>
      </c>
      <c r="V90">
        <v>0.228936217359961</v>
      </c>
      <c r="W90">
        <v>0.264685123243939</v>
      </c>
      <c r="X90">
        <v>0.369494025765221</v>
      </c>
      <c r="Y90">
        <v>8.3400079825306006E-2</v>
      </c>
      <c r="AA90" t="s">
        <v>8</v>
      </c>
      <c r="AB90">
        <v>7.6837315225453104E-2</v>
      </c>
      <c r="AC90">
        <v>0.25822779171195098</v>
      </c>
      <c r="AD90">
        <v>0.11487582991011901</v>
      </c>
      <c r="AE90">
        <v>-2.8393904406782199E-2</v>
      </c>
      <c r="AF90">
        <v>2.0746805777411299E-2</v>
      </c>
      <c r="AG90">
        <v>0.349354434348214</v>
      </c>
      <c r="AH90">
        <v>3.0407936078033E-2</v>
      </c>
      <c r="AI90">
        <v>1.4185265644269E-2</v>
      </c>
      <c r="AJ90">
        <v>0.12531227667710801</v>
      </c>
      <c r="AK90">
        <v>0.29671132770879699</v>
      </c>
      <c r="AL90">
        <v>8.4205692289327297E-2</v>
      </c>
    </row>
    <row r="91" spans="1:38" x14ac:dyDescent="0.25">
      <c r="A91" t="s">
        <v>15</v>
      </c>
      <c r="B91">
        <v>0.103306646359967</v>
      </c>
      <c r="C91">
        <v>3.4910551317715401E-3</v>
      </c>
      <c r="D91">
        <v>2.6840719555052801E-2</v>
      </c>
      <c r="E91">
        <v>0.180766674735825</v>
      </c>
      <c r="F91">
        <v>7.36433790307124E-2</v>
      </c>
      <c r="G91">
        <v>4.2137386182970103E-2</v>
      </c>
      <c r="H91">
        <v>4.3615341019324703</v>
      </c>
      <c r="I91">
        <v>-1.5054664603880099</v>
      </c>
      <c r="J91">
        <v>0.46515032139639501</v>
      </c>
      <c r="K91">
        <v>0.688767320567367</v>
      </c>
      <c r="L91">
        <v>-0.50626404172850603</v>
      </c>
      <c r="N91" t="s">
        <v>15</v>
      </c>
      <c r="O91">
        <v>8.9085584070895101E-3</v>
      </c>
      <c r="P91">
        <v>0.32273650425213302</v>
      </c>
      <c r="Q91">
        <v>0.208285859438747</v>
      </c>
      <c r="R91">
        <v>0.116427239320052</v>
      </c>
      <c r="S91">
        <v>0.17241544296305</v>
      </c>
      <c r="T91">
        <v>0.56921944281030401</v>
      </c>
      <c r="U91">
        <v>-0.52897309253068803</v>
      </c>
      <c r="V91">
        <v>-9.9395953697205705E-2</v>
      </c>
      <c r="W91">
        <v>0.44048177688538398</v>
      </c>
      <c r="X91">
        <v>0.30793914504939601</v>
      </c>
      <c r="Y91">
        <v>0.72198838944378696</v>
      </c>
      <c r="AA91" t="s">
        <v>15</v>
      </c>
      <c r="AB91">
        <v>0.12826611126999801</v>
      </c>
      <c r="AC91">
        <v>0.145139347928571</v>
      </c>
      <c r="AD91">
        <v>0.12677969796617999</v>
      </c>
      <c r="AE91">
        <v>0.176430940416025</v>
      </c>
      <c r="AF91">
        <v>0.182011890912678</v>
      </c>
      <c r="AG91">
        <v>0.17602966303808701</v>
      </c>
      <c r="AH91">
        <v>7.9713145832268795E-2</v>
      </c>
      <c r="AI91">
        <v>-6.9207670436308905E-2</v>
      </c>
      <c r="AJ91">
        <v>-0.71376946517223705</v>
      </c>
      <c r="AK91">
        <v>0.13021466317392</v>
      </c>
      <c r="AL91">
        <v>0.31399163997796498</v>
      </c>
    </row>
    <row r="92" spans="1:38" x14ac:dyDescent="0.25">
      <c r="A92" t="s">
        <v>9</v>
      </c>
      <c r="B92">
        <v>0.49147769901731198</v>
      </c>
      <c r="C92">
        <v>0.38794866745775203</v>
      </c>
      <c r="D92">
        <v>0.17646549154588201</v>
      </c>
      <c r="E92">
        <v>2.5945338824410299E-2</v>
      </c>
      <c r="F92" t="s">
        <v>29</v>
      </c>
      <c r="G92">
        <v>6.2099479801249503E-3</v>
      </c>
      <c r="H92">
        <v>0.30893828213299801</v>
      </c>
      <c r="I92">
        <v>1.26899974202385E-2</v>
      </c>
      <c r="J92" t="s">
        <v>29</v>
      </c>
      <c r="K92" t="s">
        <v>29</v>
      </c>
      <c r="L92">
        <v>0.30514457695769598</v>
      </c>
      <c r="N92" t="s">
        <v>9</v>
      </c>
      <c r="O92">
        <v>-6.2684922490296599E-2</v>
      </c>
      <c r="P92">
        <v>-36.629711120908297</v>
      </c>
      <c r="Q92">
        <v>4.3707630495897799E-2</v>
      </c>
      <c r="R92">
        <v>243.69294306025</v>
      </c>
      <c r="S92">
        <v>5.9586162064546401E-2</v>
      </c>
      <c r="T92">
        <v>0.24428711213396101</v>
      </c>
      <c r="U92">
        <v>-0.22091952773760601</v>
      </c>
      <c r="V92">
        <v>0.152581026291435</v>
      </c>
      <c r="W92">
        <v>6.1511925925925901</v>
      </c>
      <c r="X92">
        <v>-2.7728827947633799E-2</v>
      </c>
      <c r="Y92">
        <v>-0.73590833350768803</v>
      </c>
      <c r="AA92" t="s">
        <v>9</v>
      </c>
      <c r="AB92">
        <v>0.46139638786062398</v>
      </c>
      <c r="AC92">
        <v>0.43111434504221602</v>
      </c>
      <c r="AD92">
        <v>0.63668918210785397</v>
      </c>
      <c r="AE92">
        <v>0.24867852594766801</v>
      </c>
      <c r="AF92">
        <v>0.237475453291944</v>
      </c>
      <c r="AG92">
        <v>0.33641093952525503</v>
      </c>
      <c r="AH92">
        <v>6.8252723023968898E-2</v>
      </c>
      <c r="AI92">
        <v>0.103639009779073</v>
      </c>
      <c r="AJ92">
        <v>2.0024424205071999E-3</v>
      </c>
      <c r="AK92">
        <v>-0.23817940786566499</v>
      </c>
      <c r="AL92">
        <v>0.27889186278932598</v>
      </c>
    </row>
    <row r="94" spans="1:38" x14ac:dyDescent="0.25">
      <c r="A94" s="2" t="s">
        <v>296</v>
      </c>
      <c r="N94" s="2" t="s">
        <v>296</v>
      </c>
      <c r="AA94" s="2" t="s">
        <v>296</v>
      </c>
    </row>
    <row r="95" spans="1:38" x14ac:dyDescent="0.25">
      <c r="A95" t="s">
        <v>364</v>
      </c>
      <c r="N95" t="s">
        <v>364</v>
      </c>
      <c r="AA95" t="s">
        <v>364</v>
      </c>
    </row>
    <row r="96" spans="1:38" x14ac:dyDescent="0.25">
      <c r="A96" s="3">
        <v>2010</v>
      </c>
      <c r="N96" s="3">
        <v>2015</v>
      </c>
      <c r="AA96" s="3">
        <v>2019</v>
      </c>
    </row>
    <row r="97" spans="1:40" x14ac:dyDescent="0.25">
      <c r="A97" t="s">
        <v>16</v>
      </c>
      <c r="B97">
        <v>0</v>
      </c>
      <c r="C97" t="s">
        <v>48</v>
      </c>
      <c r="D97" t="s">
        <v>49</v>
      </c>
      <c r="E97" t="s">
        <v>50</v>
      </c>
      <c r="F97" t="s">
        <v>51</v>
      </c>
      <c r="G97" t="s">
        <v>52</v>
      </c>
      <c r="H97" t="s">
        <v>53</v>
      </c>
      <c r="I97" t="s">
        <v>54</v>
      </c>
      <c r="J97" t="s">
        <v>55</v>
      </c>
      <c r="K97" t="s">
        <v>56</v>
      </c>
      <c r="L97">
        <v>1</v>
      </c>
      <c r="N97" t="s">
        <v>16</v>
      </c>
      <c r="O97">
        <v>0</v>
      </c>
      <c r="P97" t="s">
        <v>48</v>
      </c>
      <c r="Q97" t="s">
        <v>49</v>
      </c>
      <c r="R97" t="s">
        <v>50</v>
      </c>
      <c r="S97" t="s">
        <v>51</v>
      </c>
      <c r="T97" t="s">
        <v>52</v>
      </c>
      <c r="U97" t="s">
        <v>53</v>
      </c>
      <c r="V97" t="s">
        <v>54</v>
      </c>
      <c r="W97" t="s">
        <v>55</v>
      </c>
      <c r="X97" t="s">
        <v>56</v>
      </c>
      <c r="Y97">
        <v>1</v>
      </c>
      <c r="Z97" s="6"/>
      <c r="AA97" t="s">
        <v>16</v>
      </c>
      <c r="AB97">
        <v>0</v>
      </c>
      <c r="AC97" t="s">
        <v>48</v>
      </c>
      <c r="AD97" t="s">
        <v>49</v>
      </c>
      <c r="AE97" t="s">
        <v>50</v>
      </c>
      <c r="AF97" t="s">
        <v>51</v>
      </c>
      <c r="AG97" t="s">
        <v>52</v>
      </c>
      <c r="AH97" t="s">
        <v>53</v>
      </c>
      <c r="AI97" t="s">
        <v>54</v>
      </c>
      <c r="AJ97" t="s">
        <v>55</v>
      </c>
      <c r="AK97" t="s">
        <v>56</v>
      </c>
      <c r="AL97">
        <v>1</v>
      </c>
      <c r="AM97" s="6"/>
      <c r="AN97" s="6"/>
    </row>
    <row r="98" spans="1:40" x14ac:dyDescent="0.25">
      <c r="A98" t="s">
        <v>17</v>
      </c>
      <c r="B98">
        <v>0.88225040277231903</v>
      </c>
      <c r="C98">
        <v>3.5255010557761399</v>
      </c>
      <c r="D98">
        <v>0.23714572939769701</v>
      </c>
      <c r="E98">
        <v>0.49219903902679002</v>
      </c>
      <c r="F98">
        <v>0.54918868009312705</v>
      </c>
      <c r="G98">
        <v>0.42213055815460798</v>
      </c>
      <c r="H98">
        <v>0.74836725880221899</v>
      </c>
      <c r="I98">
        <v>4.2127784848617802E-2</v>
      </c>
      <c r="J98">
        <v>-0.46644388377575602</v>
      </c>
      <c r="K98">
        <v>0.72519867062483701</v>
      </c>
      <c r="L98">
        <v>1.9907198346611299</v>
      </c>
      <c r="N98" t="s">
        <v>17</v>
      </c>
      <c r="O98">
        <v>2.8365035712362898</v>
      </c>
      <c r="P98">
        <v>0.57694991554749697</v>
      </c>
      <c r="Q98">
        <v>1.3694951034649701</v>
      </c>
      <c r="R98">
        <v>0.96354917552921804</v>
      </c>
      <c r="S98">
        <v>0.43636959372037598</v>
      </c>
      <c r="T98">
        <v>1.12643431921792</v>
      </c>
      <c r="U98">
        <v>1.55091397196859</v>
      </c>
      <c r="V98">
        <v>0.61743354076076595</v>
      </c>
      <c r="W98">
        <v>2.6124881046069799</v>
      </c>
      <c r="X98">
        <v>9.6628748238186901</v>
      </c>
      <c r="Y98">
        <v>5.8138534108146098</v>
      </c>
      <c r="AA98" t="s">
        <v>17</v>
      </c>
      <c r="AB98">
        <v>-8.7074912591369305E-2</v>
      </c>
      <c r="AC98">
        <v>0.41854006223000001</v>
      </c>
      <c r="AD98">
        <v>0.236085129869129</v>
      </c>
      <c r="AE98">
        <v>0.36654120401342599</v>
      </c>
      <c r="AF98">
        <v>0.13002059692582499</v>
      </c>
      <c r="AG98">
        <v>0.73680582420156604</v>
      </c>
      <c r="AH98">
        <v>0.28226889950638501</v>
      </c>
      <c r="AI98">
        <v>0.20463403613904599</v>
      </c>
      <c r="AJ98">
        <v>0.22588022151592099</v>
      </c>
      <c r="AK98">
        <v>0.16890638226767499</v>
      </c>
      <c r="AL98">
        <v>0.15648984225354601</v>
      </c>
    </row>
    <row r="99" spans="1:40" x14ac:dyDescent="0.25">
      <c r="A99" t="s">
        <v>5</v>
      </c>
      <c r="B99">
        <v>0.18610822259563201</v>
      </c>
      <c r="C99">
        <v>2.14554781170272E-2</v>
      </c>
      <c r="D99">
        <v>0.17144249953853699</v>
      </c>
      <c r="E99">
        <v>0.10093402308626701</v>
      </c>
      <c r="F99">
        <v>-0.74739142605416098</v>
      </c>
      <c r="G99">
        <v>-1.28778615353545</v>
      </c>
      <c r="H99">
        <v>-0.29942935915981</v>
      </c>
      <c r="I99">
        <v>0.47408269562918498</v>
      </c>
      <c r="J99">
        <v>0.66902760249281101</v>
      </c>
      <c r="K99">
        <v>0.328072790974892</v>
      </c>
      <c r="L99">
        <v>0.44394301507960399</v>
      </c>
      <c r="N99" t="s">
        <v>5</v>
      </c>
      <c r="O99">
        <v>0.490036852590859</v>
      </c>
      <c r="P99">
        <v>0.24408923284789699</v>
      </c>
      <c r="Q99">
        <v>0.109307406050932</v>
      </c>
      <c r="R99">
        <v>0.16871361111369501</v>
      </c>
      <c r="S99">
        <v>0.28797402493679303</v>
      </c>
      <c r="T99">
        <v>0.12093156798799</v>
      </c>
      <c r="U99">
        <v>0.249932940589247</v>
      </c>
      <c r="V99">
        <v>0.17862591399448099</v>
      </c>
      <c r="W99">
        <v>0.41086954333916298</v>
      </c>
      <c r="X99">
        <v>5.4062766863023004E-3</v>
      </c>
      <c r="Y99">
        <v>0.23670775199298999</v>
      </c>
      <c r="AA99" t="s">
        <v>5</v>
      </c>
      <c r="AB99">
        <v>0.49695364910034701</v>
      </c>
      <c r="AC99">
        <v>-0.15082114772876701</v>
      </c>
      <c r="AD99">
        <v>0.106000184036864</v>
      </c>
      <c r="AE99">
        <v>0.26624301670892703</v>
      </c>
      <c r="AF99">
        <v>0.22004519635325401</v>
      </c>
      <c r="AG99">
        <v>0.30375289652884502</v>
      </c>
      <c r="AH99">
        <v>-0.33905398215385402</v>
      </c>
      <c r="AI99">
        <v>-1.54666254427849</v>
      </c>
      <c r="AJ99">
        <v>0.22095561117610499</v>
      </c>
      <c r="AK99">
        <v>-7.9867593370283804E-2</v>
      </c>
      <c r="AL99">
        <v>3.0577840381288302E-2</v>
      </c>
    </row>
    <row r="100" spans="1:40" x14ac:dyDescent="0.25">
      <c r="A100" t="s">
        <v>18</v>
      </c>
      <c r="B100">
        <v>-7.5435706284309997E-2</v>
      </c>
      <c r="C100">
        <v>0.56006462130488599</v>
      </c>
      <c r="D100">
        <v>0.122670339177577</v>
      </c>
      <c r="E100">
        <v>0.133715009507996</v>
      </c>
      <c r="F100">
        <v>0.42028362042098799</v>
      </c>
      <c r="G100">
        <v>4.08948651781618E-2</v>
      </c>
      <c r="H100">
        <v>0.87911699653756104</v>
      </c>
      <c r="I100">
        <v>-0.30629837117631697</v>
      </c>
      <c r="J100">
        <v>1.1716306391490501</v>
      </c>
      <c r="K100">
        <v>0.17948114222218001</v>
      </c>
      <c r="L100">
        <v>0.70708363975337396</v>
      </c>
      <c r="N100" t="s">
        <v>18</v>
      </c>
      <c r="O100">
        <v>0.154458373484513</v>
      </c>
      <c r="P100">
        <v>-1.4839554199299001</v>
      </c>
      <c r="Q100">
        <v>0.42573910651625602</v>
      </c>
      <c r="R100">
        <v>9.5037070667522094</v>
      </c>
      <c r="S100">
        <v>0.222377591270009</v>
      </c>
      <c r="T100">
        <v>0.33451173095216602</v>
      </c>
      <c r="U100">
        <v>8.2855078071783106E-2</v>
      </c>
      <c r="V100">
        <v>3.9063325746911001E-2</v>
      </c>
      <c r="W100">
        <v>5.9983260883929301E-2</v>
      </c>
      <c r="X100">
        <v>0.41117453081701899</v>
      </c>
      <c r="Y100">
        <v>0.33976070499385702</v>
      </c>
      <c r="AA100" t="s">
        <v>18</v>
      </c>
      <c r="AB100">
        <v>-0.23348827904305</v>
      </c>
      <c r="AC100">
        <v>0.45219416710668497</v>
      </c>
      <c r="AD100">
        <v>0.17824823008496399</v>
      </c>
      <c r="AE100">
        <v>0.14842979610669399</v>
      </c>
      <c r="AF100">
        <v>0.107262061158705</v>
      </c>
      <c r="AG100">
        <v>0.14261763246333101</v>
      </c>
      <c r="AH100">
        <v>0.20864584245948001</v>
      </c>
      <c r="AI100">
        <v>-8.1116361187667504E-2</v>
      </c>
      <c r="AJ100">
        <v>-0.16932635345599101</v>
      </c>
      <c r="AK100">
        <v>0.21233838930472901</v>
      </c>
      <c r="AL100">
        <v>0.22442475453149299</v>
      </c>
    </row>
    <row r="102" spans="1:40" x14ac:dyDescent="0.25">
      <c r="A102" s="2" t="s">
        <v>297</v>
      </c>
      <c r="N102" s="2" t="s">
        <v>297</v>
      </c>
      <c r="AA102" s="2" t="s">
        <v>297</v>
      </c>
    </row>
    <row r="103" spans="1:40" x14ac:dyDescent="0.25">
      <c r="A103" t="s">
        <v>364</v>
      </c>
      <c r="N103" t="s">
        <v>364</v>
      </c>
      <c r="AA103" t="s">
        <v>364</v>
      </c>
    </row>
    <row r="104" spans="1:40" x14ac:dyDescent="0.25">
      <c r="A104" s="3">
        <v>2010</v>
      </c>
      <c r="N104" s="3">
        <v>2015</v>
      </c>
      <c r="AA104" s="3">
        <v>2019</v>
      </c>
    </row>
    <row r="105" spans="1:40" x14ac:dyDescent="0.25">
      <c r="A105" t="s">
        <v>21</v>
      </c>
      <c r="B105">
        <v>0</v>
      </c>
      <c r="C105" t="s">
        <v>48</v>
      </c>
      <c r="D105" t="s">
        <v>49</v>
      </c>
      <c r="E105" t="s">
        <v>50</v>
      </c>
      <c r="F105" t="s">
        <v>51</v>
      </c>
      <c r="G105" t="s">
        <v>52</v>
      </c>
      <c r="H105" t="s">
        <v>53</v>
      </c>
      <c r="I105" t="s">
        <v>54</v>
      </c>
      <c r="J105" t="s">
        <v>55</v>
      </c>
      <c r="K105" t="s">
        <v>56</v>
      </c>
      <c r="L105">
        <v>1</v>
      </c>
      <c r="N105" t="s">
        <v>21</v>
      </c>
      <c r="O105">
        <v>0</v>
      </c>
      <c r="P105" t="s">
        <v>48</v>
      </c>
      <c r="Q105" t="s">
        <v>49</v>
      </c>
      <c r="R105" t="s">
        <v>50</v>
      </c>
      <c r="S105" t="s">
        <v>51</v>
      </c>
      <c r="T105" t="s">
        <v>52</v>
      </c>
      <c r="U105" t="s">
        <v>53</v>
      </c>
      <c r="V105" t="s">
        <v>54</v>
      </c>
      <c r="W105" t="s">
        <v>55</v>
      </c>
      <c r="X105" t="s">
        <v>56</v>
      </c>
      <c r="Y105">
        <v>1</v>
      </c>
      <c r="Z105" s="6"/>
      <c r="AA105" t="s">
        <v>21</v>
      </c>
      <c r="AB105">
        <v>0</v>
      </c>
      <c r="AC105" t="s">
        <v>48</v>
      </c>
      <c r="AD105" t="s">
        <v>49</v>
      </c>
      <c r="AE105" t="s">
        <v>50</v>
      </c>
      <c r="AF105" t="s">
        <v>51</v>
      </c>
      <c r="AG105" t="s">
        <v>52</v>
      </c>
      <c r="AH105" t="s">
        <v>53</v>
      </c>
      <c r="AI105" t="s">
        <v>54</v>
      </c>
      <c r="AJ105" t="s">
        <v>55</v>
      </c>
      <c r="AK105" t="s">
        <v>56</v>
      </c>
      <c r="AL105">
        <v>1</v>
      </c>
      <c r="AM105" s="6"/>
      <c r="AN105" s="6"/>
    </row>
    <row r="106" spans="1:40" x14ac:dyDescent="0.25">
      <c r="A106" t="s">
        <v>17</v>
      </c>
      <c r="B106">
        <v>0.88180555065862198</v>
      </c>
      <c r="C106">
        <v>3.5204224666076098</v>
      </c>
      <c r="D106">
        <v>0.237029335079567</v>
      </c>
      <c r="E106">
        <v>0.491766521679664</v>
      </c>
      <c r="F106">
        <v>0.54918868009312705</v>
      </c>
      <c r="G106">
        <v>0.42144194787286199</v>
      </c>
      <c r="H106">
        <v>0.747535006952467</v>
      </c>
      <c r="I106">
        <v>4.2008844293351597E-2</v>
      </c>
      <c r="J106">
        <v>-0.46644388377575602</v>
      </c>
      <c r="K106">
        <v>0.72519867062483701</v>
      </c>
      <c r="L106">
        <v>1.9897632085216801</v>
      </c>
      <c r="N106" t="s">
        <v>17</v>
      </c>
      <c r="O106">
        <v>2.8320681702318602</v>
      </c>
      <c r="P106">
        <v>0.498802902868827</v>
      </c>
      <c r="Q106">
        <v>1.36696255814889</v>
      </c>
      <c r="R106">
        <v>1.46436635685945</v>
      </c>
      <c r="S106">
        <v>0.43569556253673403</v>
      </c>
      <c r="T106">
        <v>1.12440406097376</v>
      </c>
      <c r="U106">
        <v>1.54641121847505</v>
      </c>
      <c r="V106">
        <v>0.61681946874693605</v>
      </c>
      <c r="W106">
        <v>2.6171259872911099</v>
      </c>
      <c r="X106">
        <v>9.6522840001555608</v>
      </c>
      <c r="Y106">
        <v>5.7976697425441399</v>
      </c>
      <c r="AA106" t="s">
        <v>17</v>
      </c>
      <c r="AB106">
        <v>-8.5455052804608495E-2</v>
      </c>
      <c r="AC106">
        <v>0.41855959964891198</v>
      </c>
      <c r="AD106">
        <v>0.236582465750245</v>
      </c>
      <c r="AE106">
        <v>0.36591092231254002</v>
      </c>
      <c r="AF106">
        <v>0.13088023577675401</v>
      </c>
      <c r="AG106">
        <v>0.735028923825784</v>
      </c>
      <c r="AH106">
        <v>0.28160528345527602</v>
      </c>
      <c r="AI106">
        <v>0.20446874149688499</v>
      </c>
      <c r="AJ106">
        <v>0.22553473111608199</v>
      </c>
      <c r="AK106">
        <v>0.16835477550597699</v>
      </c>
      <c r="AL106">
        <v>0.15666775216711601</v>
      </c>
    </row>
    <row r="107" spans="1:40" x14ac:dyDescent="0.25">
      <c r="A107" t="s">
        <v>0</v>
      </c>
      <c r="B107">
        <v>0.15787298595393801</v>
      </c>
      <c r="C107">
        <v>0.121896005917567</v>
      </c>
      <c r="D107">
        <v>0.16397259846103099</v>
      </c>
      <c r="E107">
        <v>0.106982503715968</v>
      </c>
      <c r="F107">
        <v>-0.50739497381420995</v>
      </c>
      <c r="G107">
        <v>-1.1100973755297601</v>
      </c>
      <c r="H107">
        <v>-8.1376761895845501E-2</v>
      </c>
      <c r="I107">
        <v>0.33324105277530702</v>
      </c>
      <c r="J107">
        <v>0.74082803630084504</v>
      </c>
      <c r="K107">
        <v>0.305942119884063</v>
      </c>
      <c r="L107">
        <v>0.46832474163474402</v>
      </c>
      <c r="N107" t="s">
        <v>0</v>
      </c>
      <c r="O107">
        <v>0.46606746308836899</v>
      </c>
      <c r="P107">
        <v>0.24719346388918201</v>
      </c>
      <c r="Q107">
        <v>0.16759087086452701</v>
      </c>
      <c r="R107">
        <v>0.30974893708200202</v>
      </c>
      <c r="S107">
        <v>0.27964645574034802</v>
      </c>
      <c r="T107">
        <v>0.15734001221951799</v>
      </c>
      <c r="U107">
        <v>0.22273905132199001</v>
      </c>
      <c r="V107">
        <v>0.15775660001772401</v>
      </c>
      <c r="W107">
        <v>0.32718078977361698</v>
      </c>
      <c r="X107">
        <v>7.5187183486046999E-2</v>
      </c>
      <c r="Y107">
        <v>0.253107074507259</v>
      </c>
      <c r="AA107" t="s">
        <v>0</v>
      </c>
      <c r="AB107">
        <v>0.41378886337015103</v>
      </c>
      <c r="AC107">
        <v>-5.5597046472877498E-2</v>
      </c>
      <c r="AD107">
        <v>0.118483709815469</v>
      </c>
      <c r="AE107">
        <v>0.24134534546247799</v>
      </c>
      <c r="AF107">
        <v>0.19964953075084799</v>
      </c>
      <c r="AG107">
        <v>0.26938978662665303</v>
      </c>
      <c r="AH107">
        <v>-0.23693039060722701</v>
      </c>
      <c r="AI107">
        <v>-1.28290538793787</v>
      </c>
      <c r="AJ107">
        <v>0.14342299808548201</v>
      </c>
      <c r="AK107">
        <v>-3.68877583632903E-2</v>
      </c>
      <c r="AL107">
        <v>5.3549483846701197E-2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FA50C-B92F-4287-9F8B-43C18FCF9D24}">
  <dimension ref="A1:AN104"/>
  <sheetViews>
    <sheetView topLeftCell="P73" workbookViewId="0">
      <selection activeCell="A11" sqref="A11"/>
    </sheetView>
  </sheetViews>
  <sheetFormatPr defaultRowHeight="15" x14ac:dyDescent="0.25"/>
  <sheetData>
    <row r="1" spans="1:26" x14ac:dyDescent="0.25">
      <c r="A1" s="8" t="s">
        <v>298</v>
      </c>
    </row>
    <row r="2" spans="1:26" x14ac:dyDescent="0.25">
      <c r="A2" s="8" t="s">
        <v>316</v>
      </c>
    </row>
    <row r="3" spans="1:26" x14ac:dyDescent="0.25">
      <c r="A3" t="s">
        <v>391</v>
      </c>
      <c r="J3" t="s">
        <v>391</v>
      </c>
      <c r="S3" t="s">
        <v>391</v>
      </c>
    </row>
    <row r="4" spans="1:26" x14ac:dyDescent="0.25">
      <c r="A4" s="2" t="s">
        <v>300</v>
      </c>
      <c r="D4" s="2" t="s">
        <v>302</v>
      </c>
      <c r="G4" s="2" t="s">
        <v>303</v>
      </c>
      <c r="J4" s="2" t="s">
        <v>304</v>
      </c>
      <c r="M4" s="2" t="s">
        <v>305</v>
      </c>
      <c r="P4" s="2" t="s">
        <v>306</v>
      </c>
      <c r="S4" s="2" t="s">
        <v>307</v>
      </c>
      <c r="V4" s="2" t="s">
        <v>308</v>
      </c>
      <c r="Y4" s="2" t="s">
        <v>309</v>
      </c>
    </row>
    <row r="5" spans="1:26" x14ac:dyDescent="0.25">
      <c r="A5" t="s">
        <v>299</v>
      </c>
      <c r="D5" t="s">
        <v>299</v>
      </c>
      <c r="G5" t="s">
        <v>299</v>
      </c>
      <c r="J5" t="s">
        <v>299</v>
      </c>
      <c r="M5" t="s">
        <v>299</v>
      </c>
      <c r="P5" t="s">
        <v>299</v>
      </c>
      <c r="S5" t="s">
        <v>299</v>
      </c>
      <c r="V5" t="s">
        <v>299</v>
      </c>
      <c r="Y5" t="s">
        <v>299</v>
      </c>
    </row>
    <row r="6" spans="1:26" x14ac:dyDescent="0.25">
      <c r="A6" s="3">
        <v>2010</v>
      </c>
      <c r="D6" s="3">
        <v>2015</v>
      </c>
      <c r="G6" s="3">
        <v>2019</v>
      </c>
      <c r="J6" s="3">
        <v>2010</v>
      </c>
      <c r="M6" s="3">
        <v>2015</v>
      </c>
      <c r="P6" s="3">
        <v>2019</v>
      </c>
      <c r="S6" s="3">
        <v>2010</v>
      </c>
      <c r="V6" s="3">
        <v>2015</v>
      </c>
      <c r="Y6" s="3">
        <v>2019</v>
      </c>
    </row>
    <row r="7" spans="1:26" x14ac:dyDescent="0.25">
      <c r="A7" t="s">
        <v>6</v>
      </c>
      <c r="B7" t="s">
        <v>301</v>
      </c>
      <c r="D7" t="s">
        <v>6</v>
      </c>
      <c r="E7" t="s">
        <v>301</v>
      </c>
      <c r="G7" t="s">
        <v>6</v>
      </c>
      <c r="H7" t="s">
        <v>301</v>
      </c>
      <c r="J7" t="s">
        <v>16</v>
      </c>
      <c r="K7" t="s">
        <v>301</v>
      </c>
      <c r="M7" t="s">
        <v>16</v>
      </c>
      <c r="N7" t="s">
        <v>301</v>
      </c>
      <c r="P7" t="s">
        <v>16</v>
      </c>
      <c r="Q7" t="s">
        <v>301</v>
      </c>
      <c r="S7" t="s">
        <v>21</v>
      </c>
      <c r="T7" t="s">
        <v>301</v>
      </c>
      <c r="V7" t="s">
        <v>21</v>
      </c>
      <c r="W7" t="s">
        <v>301</v>
      </c>
      <c r="Y7" t="s">
        <v>21</v>
      </c>
      <c r="Z7" t="s">
        <v>301</v>
      </c>
    </row>
    <row r="8" spans="1:26" x14ac:dyDescent="0.25">
      <c r="A8" t="s">
        <v>5</v>
      </c>
      <c r="B8">
        <v>2091</v>
      </c>
      <c r="D8" t="s">
        <v>5</v>
      </c>
      <c r="E8">
        <v>2819.3333333333298</v>
      </c>
      <c r="G8" t="s">
        <v>5</v>
      </c>
      <c r="H8">
        <v>3975.75</v>
      </c>
      <c r="J8" t="s">
        <v>17</v>
      </c>
      <c r="K8">
        <v>1792</v>
      </c>
      <c r="M8" t="s">
        <v>17</v>
      </c>
      <c r="N8">
        <v>2586.4285714285702</v>
      </c>
      <c r="P8" t="s">
        <v>17</v>
      </c>
      <c r="Q8">
        <v>3568</v>
      </c>
      <c r="S8" t="s">
        <v>17</v>
      </c>
      <c r="T8">
        <v>1794</v>
      </c>
      <c r="V8" t="s">
        <v>17</v>
      </c>
      <c r="W8">
        <v>2588</v>
      </c>
      <c r="Y8" t="s">
        <v>17</v>
      </c>
      <c r="Z8">
        <v>3574.25</v>
      </c>
    </row>
    <row r="9" spans="1:26" x14ac:dyDescent="0.25">
      <c r="A9" t="s">
        <v>7</v>
      </c>
      <c r="B9">
        <v>3157.5</v>
      </c>
      <c r="D9" t="s">
        <v>7</v>
      </c>
      <c r="E9">
        <v>4194.4974747474798</v>
      </c>
      <c r="G9" t="s">
        <v>7</v>
      </c>
      <c r="H9">
        <v>6066.9807692307704</v>
      </c>
      <c r="J9" t="s">
        <v>5</v>
      </c>
      <c r="K9">
        <v>2091</v>
      </c>
      <c r="M9" t="s">
        <v>5</v>
      </c>
      <c r="N9">
        <v>2819.3333333333298</v>
      </c>
      <c r="P9" t="s">
        <v>5</v>
      </c>
      <c r="Q9">
        <v>3975.75</v>
      </c>
      <c r="S9" t="s">
        <v>0</v>
      </c>
      <c r="T9">
        <v>2157</v>
      </c>
      <c r="V9" t="s">
        <v>0</v>
      </c>
      <c r="W9">
        <v>2912.54545454545</v>
      </c>
      <c r="Y9" t="s">
        <v>0</v>
      </c>
      <c r="Z9">
        <v>4082.25</v>
      </c>
    </row>
    <row r="10" spans="1:26" x14ac:dyDescent="0.25">
      <c r="A10" t="s">
        <v>1</v>
      </c>
      <c r="B10">
        <v>5892.3666666666704</v>
      </c>
      <c r="D10" t="s">
        <v>1</v>
      </c>
      <c r="E10">
        <v>7895.2996453900696</v>
      </c>
      <c r="G10" t="s">
        <v>1</v>
      </c>
      <c r="H10">
        <v>9373.6842105263204</v>
      </c>
      <c r="J10" t="s">
        <v>18</v>
      </c>
      <c r="K10">
        <v>2994.8</v>
      </c>
      <c r="M10" t="s">
        <v>18</v>
      </c>
      <c r="N10">
        <v>3976.55</v>
      </c>
      <c r="P10" t="s">
        <v>18</v>
      </c>
      <c r="Q10">
        <v>5838.0740740740703</v>
      </c>
    </row>
    <row r="11" spans="1:26" x14ac:dyDescent="0.25">
      <c r="A11" t="s">
        <v>401</v>
      </c>
      <c r="B11">
        <v>2580.8902515723298</v>
      </c>
      <c r="D11" t="s">
        <v>401</v>
      </c>
      <c r="E11">
        <v>3740.2738095238101</v>
      </c>
      <c r="G11" t="s">
        <v>401</v>
      </c>
      <c r="H11">
        <v>4866.75</v>
      </c>
    </row>
    <row r="12" spans="1:26" x14ac:dyDescent="0.25">
      <c r="A12" t="s">
        <v>402</v>
      </c>
      <c r="B12">
        <v>5052.3000700280099</v>
      </c>
      <c r="D12" t="s">
        <v>402</v>
      </c>
      <c r="E12">
        <v>9338.9461172741703</v>
      </c>
      <c r="G12" t="s">
        <v>402</v>
      </c>
      <c r="H12">
        <v>3316.2015441959502</v>
      </c>
    </row>
    <row r="13" spans="1:26" x14ac:dyDescent="0.25">
      <c r="A13" t="s">
        <v>8</v>
      </c>
      <c r="B13">
        <v>2601.7689732142899</v>
      </c>
      <c r="D13" t="s">
        <v>8</v>
      </c>
      <c r="E13">
        <v>3683.7142857142899</v>
      </c>
      <c r="G13" t="s">
        <v>8</v>
      </c>
      <c r="H13">
        <v>4964.375</v>
      </c>
    </row>
    <row r="14" spans="1:26" x14ac:dyDescent="0.25">
      <c r="A14" t="s">
        <v>15</v>
      </c>
      <c r="B14">
        <v>3702.1666666666702</v>
      </c>
      <c r="D14" t="s">
        <v>15</v>
      </c>
      <c r="E14">
        <v>4467</v>
      </c>
      <c r="G14" t="s">
        <v>15</v>
      </c>
      <c r="H14">
        <v>6792.78947368421</v>
      </c>
    </row>
    <row r="15" spans="1:26" x14ac:dyDescent="0.25">
      <c r="A15" t="s">
        <v>9</v>
      </c>
      <c r="B15">
        <v>7212.6268656716402</v>
      </c>
      <c r="D15" t="s">
        <v>9</v>
      </c>
      <c r="E15">
        <v>5096.2692307692296</v>
      </c>
      <c r="G15" t="s">
        <v>9</v>
      </c>
      <c r="H15">
        <v>12168.857142857099</v>
      </c>
    </row>
    <row r="17" spans="1:2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9" spans="1:25" x14ac:dyDescent="0.25">
      <c r="A19" s="2" t="s">
        <v>310</v>
      </c>
      <c r="I19" s="2" t="s">
        <v>311</v>
      </c>
      <c r="Q19" s="2" t="s">
        <v>312</v>
      </c>
    </row>
    <row r="20" spans="1:25" x14ac:dyDescent="0.25">
      <c r="A20" t="s">
        <v>392</v>
      </c>
      <c r="I20" t="s">
        <v>392</v>
      </c>
      <c r="Q20" t="s">
        <v>392</v>
      </c>
    </row>
    <row r="21" spans="1:25" x14ac:dyDescent="0.25">
      <c r="A21" s="3">
        <v>2010</v>
      </c>
      <c r="I21" s="3">
        <v>2015</v>
      </c>
      <c r="Q21" s="3">
        <v>2019</v>
      </c>
    </row>
    <row r="22" spans="1:25" x14ac:dyDescent="0.25">
      <c r="A22" t="s">
        <v>6</v>
      </c>
      <c r="B22" t="s">
        <v>23</v>
      </c>
      <c r="C22" t="s">
        <v>26</v>
      </c>
      <c r="D22" t="s">
        <v>24</v>
      </c>
      <c r="E22" t="s">
        <v>25</v>
      </c>
      <c r="F22" t="s">
        <v>27</v>
      </c>
      <c r="G22" t="s">
        <v>32</v>
      </c>
      <c r="I22" t="s">
        <v>6</v>
      </c>
      <c r="J22" t="s">
        <v>23</v>
      </c>
      <c r="K22" t="s">
        <v>26</v>
      </c>
      <c r="L22" t="s">
        <v>24</v>
      </c>
      <c r="M22" t="s">
        <v>25</v>
      </c>
      <c r="N22" t="s">
        <v>27</v>
      </c>
      <c r="O22" t="s">
        <v>32</v>
      </c>
      <c r="Q22" t="s">
        <v>6</v>
      </c>
      <c r="R22" t="s">
        <v>23</v>
      </c>
      <c r="S22" t="s">
        <v>26</v>
      </c>
      <c r="T22" t="s">
        <v>24</v>
      </c>
      <c r="U22" t="s">
        <v>25</v>
      </c>
      <c r="V22" t="s">
        <v>27</v>
      </c>
      <c r="W22" t="s">
        <v>32</v>
      </c>
    </row>
    <row r="23" spans="1:25" x14ac:dyDescent="0.25">
      <c r="A23" t="s">
        <v>5</v>
      </c>
      <c r="B23">
        <v>1676</v>
      </c>
      <c r="C23">
        <v>2254.8333333333298</v>
      </c>
      <c r="D23">
        <v>2505.6363636363599</v>
      </c>
      <c r="E23">
        <v>2994.1538461538498</v>
      </c>
      <c r="F23">
        <v>3696.9259259259302</v>
      </c>
      <c r="G23">
        <v>5338.5082236583503</v>
      </c>
      <c r="I23" t="s">
        <v>5</v>
      </c>
      <c r="J23">
        <v>2313.75</v>
      </c>
      <c r="K23">
        <v>2864.125</v>
      </c>
      <c r="L23">
        <v>3284.0384615384601</v>
      </c>
      <c r="M23">
        <v>3984.8182831661102</v>
      </c>
      <c r="N23">
        <v>5481.8400980392198</v>
      </c>
      <c r="O23">
        <v>7168.89597315436</v>
      </c>
      <c r="Q23" t="s">
        <v>5</v>
      </c>
      <c r="R23">
        <v>3099.5</v>
      </c>
      <c r="S23">
        <v>4027.2857142857101</v>
      </c>
      <c r="T23">
        <v>4981.2181818181798</v>
      </c>
      <c r="U23">
        <v>6003.5</v>
      </c>
      <c r="V23">
        <v>6818.69902912621</v>
      </c>
      <c r="W23">
        <v>8824.1308523409407</v>
      </c>
    </row>
    <row r="24" spans="1:25" x14ac:dyDescent="0.25">
      <c r="A24" t="s">
        <v>7</v>
      </c>
      <c r="B24">
        <v>2179.75</v>
      </c>
      <c r="C24">
        <v>3130.4285714285702</v>
      </c>
      <c r="D24">
        <v>3007.25</v>
      </c>
      <c r="E24">
        <v>4284.4081632653097</v>
      </c>
      <c r="F24">
        <v>3725.2357609710598</v>
      </c>
      <c r="G24">
        <v>5950.19086142999</v>
      </c>
      <c r="I24" t="s">
        <v>7</v>
      </c>
      <c r="J24">
        <v>2757.625</v>
      </c>
      <c r="K24">
        <v>3417.7142857142899</v>
      </c>
      <c r="L24">
        <v>4300.6000000000004</v>
      </c>
      <c r="M24">
        <v>4765</v>
      </c>
      <c r="N24">
        <v>5805.4441638608296</v>
      </c>
      <c r="O24">
        <v>9170.3154269972492</v>
      </c>
      <c r="Q24" t="s">
        <v>7</v>
      </c>
      <c r="R24">
        <v>3757.25</v>
      </c>
      <c r="S24">
        <v>4497.4285714285697</v>
      </c>
      <c r="T24">
        <v>4647.9125874125903</v>
      </c>
      <c r="U24">
        <v>7293.0064102564102</v>
      </c>
      <c r="V24">
        <v>8093.24475043029</v>
      </c>
      <c r="W24">
        <v>10465.470508308899</v>
      </c>
    </row>
    <row r="25" spans="1:25" x14ac:dyDescent="0.25">
      <c r="A25" t="s">
        <v>1</v>
      </c>
      <c r="B25">
        <v>1889</v>
      </c>
      <c r="C25">
        <v>5147.6166666666704</v>
      </c>
      <c r="D25">
        <v>5249.6936274509799</v>
      </c>
      <c r="E25">
        <v>6867.0420168067203</v>
      </c>
      <c r="F25">
        <v>7141.47869012708</v>
      </c>
      <c r="G25">
        <v>19529.136486272</v>
      </c>
      <c r="I25" t="s">
        <v>1</v>
      </c>
      <c r="J25">
        <v>4104.1666666666697</v>
      </c>
      <c r="K25">
        <v>9231.25</v>
      </c>
      <c r="L25">
        <v>476</v>
      </c>
      <c r="M25">
        <v>7928.95652173913</v>
      </c>
      <c r="N25">
        <v>11343.057971014499</v>
      </c>
      <c r="O25">
        <v>27406.266139098399</v>
      </c>
      <c r="Q25" t="s">
        <v>1</v>
      </c>
      <c r="R25">
        <v>3116.5</v>
      </c>
      <c r="S25">
        <v>9054</v>
      </c>
      <c r="T25">
        <v>16585</v>
      </c>
      <c r="U25">
        <v>7472.9795918367299</v>
      </c>
      <c r="V25">
        <v>10448.509615384601</v>
      </c>
      <c r="W25">
        <v>19076.958868894599</v>
      </c>
    </row>
    <row r="26" spans="1:25" x14ac:dyDescent="0.25">
      <c r="A26" t="s">
        <v>401</v>
      </c>
      <c r="B26">
        <v>1932</v>
      </c>
      <c r="C26">
        <v>2436.1428571428601</v>
      </c>
      <c r="D26">
        <v>2716.5047846890002</v>
      </c>
      <c r="E26">
        <v>3399.4684385382102</v>
      </c>
      <c r="F26">
        <v>5160.234375</v>
      </c>
      <c r="G26">
        <v>5128.8369098712401</v>
      </c>
      <c r="I26" t="s">
        <v>401</v>
      </c>
      <c r="J26">
        <v>2905</v>
      </c>
      <c r="K26">
        <v>3256.4111111111101</v>
      </c>
      <c r="L26">
        <v>3923.4117647058802</v>
      </c>
      <c r="M26">
        <v>5088.9052224371399</v>
      </c>
      <c r="N26">
        <v>6496.55773420479</v>
      </c>
      <c r="O26">
        <v>7993.7405219519396</v>
      </c>
      <c r="Q26" t="s">
        <v>401</v>
      </c>
      <c r="R26">
        <v>3557</v>
      </c>
      <c r="S26">
        <v>4067.8333333333298</v>
      </c>
      <c r="T26">
        <v>5071.26518218623</v>
      </c>
      <c r="U26">
        <v>6559.2054347826097</v>
      </c>
      <c r="V26">
        <v>7509.9196428571404</v>
      </c>
      <c r="W26">
        <v>9097.8619591003007</v>
      </c>
    </row>
    <row r="27" spans="1:25" x14ac:dyDescent="0.25">
      <c r="A27" t="s">
        <v>402</v>
      </c>
      <c r="B27">
        <v>2718.625</v>
      </c>
      <c r="C27" t="s">
        <v>29</v>
      </c>
      <c r="D27">
        <v>1317.2142857142901</v>
      </c>
      <c r="E27">
        <v>3282.70572640509</v>
      </c>
      <c r="F27">
        <v>18882.010101010099</v>
      </c>
      <c r="G27">
        <v>78230.688953740304</v>
      </c>
      <c r="I27" t="s">
        <v>402</v>
      </c>
      <c r="J27">
        <v>163.833333333333</v>
      </c>
      <c r="K27">
        <v>5413.2</v>
      </c>
      <c r="L27" t="s">
        <v>29</v>
      </c>
      <c r="M27">
        <v>54302.666069295097</v>
      </c>
      <c r="N27">
        <v>12966.811610671901</v>
      </c>
      <c r="O27">
        <v>72717.585838255996</v>
      </c>
      <c r="Q27" t="s">
        <v>402</v>
      </c>
      <c r="R27">
        <v>2431</v>
      </c>
      <c r="S27">
        <v>2611</v>
      </c>
      <c r="T27" t="s">
        <v>29</v>
      </c>
      <c r="U27">
        <v>53445.0502645503</v>
      </c>
      <c r="V27">
        <v>51057.710526315801</v>
      </c>
      <c r="W27">
        <v>3508.7364217252398</v>
      </c>
    </row>
    <row r="28" spans="1:25" x14ac:dyDescent="0.25">
      <c r="A28" t="s">
        <v>8</v>
      </c>
      <c r="B28">
        <v>2073.125</v>
      </c>
      <c r="C28">
        <v>2430.1999999999998</v>
      </c>
      <c r="D28">
        <v>3170.625</v>
      </c>
      <c r="E28">
        <v>3419.6</v>
      </c>
      <c r="F28">
        <v>5780.4909372236998</v>
      </c>
      <c r="G28">
        <v>9259.2797202797192</v>
      </c>
      <c r="I28" t="s">
        <v>8</v>
      </c>
      <c r="J28">
        <v>2995.5</v>
      </c>
      <c r="K28">
        <v>2982.375</v>
      </c>
      <c r="L28">
        <v>4798.7061403508797</v>
      </c>
      <c r="M28">
        <v>4316.2272727272702</v>
      </c>
      <c r="N28">
        <v>6750.21052631579</v>
      </c>
      <c r="O28">
        <v>9213.2852389142299</v>
      </c>
      <c r="Q28" t="s">
        <v>8</v>
      </c>
      <c r="R28">
        <v>3666.375</v>
      </c>
      <c r="S28">
        <v>4227.1571428571397</v>
      </c>
      <c r="T28">
        <v>4416.5</v>
      </c>
      <c r="U28">
        <v>5751.796875</v>
      </c>
      <c r="V28">
        <v>8062.9561515538498</v>
      </c>
      <c r="W28">
        <v>12018.297826087</v>
      </c>
    </row>
    <row r="29" spans="1:25" x14ac:dyDescent="0.25">
      <c r="A29" t="s">
        <v>15</v>
      </c>
      <c r="B29">
        <v>2361.125</v>
      </c>
      <c r="C29">
        <v>3835.86666666667</v>
      </c>
      <c r="D29">
        <v>4561.7823529411799</v>
      </c>
      <c r="E29">
        <v>4324.8754826254799</v>
      </c>
      <c r="F29">
        <v>7388.0977443608999</v>
      </c>
      <c r="G29">
        <v>19709.392207262299</v>
      </c>
      <c r="I29" t="s">
        <v>15</v>
      </c>
      <c r="J29">
        <v>2407.6666666666702</v>
      </c>
      <c r="K29">
        <v>4333.3999999999996</v>
      </c>
      <c r="L29">
        <v>5639.18697478992</v>
      </c>
      <c r="M29">
        <v>7164.95652173913</v>
      </c>
      <c r="N29">
        <v>11989.6875</v>
      </c>
      <c r="O29">
        <v>20057.069634655301</v>
      </c>
      <c r="Q29" t="s">
        <v>15</v>
      </c>
      <c r="R29">
        <v>3346.1666666666702</v>
      </c>
      <c r="S29">
        <v>7352.2666666666701</v>
      </c>
      <c r="T29">
        <v>7772.5833333333303</v>
      </c>
      <c r="U29">
        <v>8131.2045454545496</v>
      </c>
      <c r="V29">
        <v>10477.381188118799</v>
      </c>
      <c r="W29">
        <v>17622.337792642102</v>
      </c>
    </row>
    <row r="30" spans="1:25" x14ac:dyDescent="0.25">
      <c r="A30" t="s">
        <v>9</v>
      </c>
      <c r="B30">
        <v>3411</v>
      </c>
      <c r="C30">
        <v>8752.125</v>
      </c>
      <c r="D30">
        <v>5874.5454545454504</v>
      </c>
      <c r="E30">
        <v>5768.0645161290304</v>
      </c>
      <c r="F30">
        <v>9995.5475922953392</v>
      </c>
      <c r="G30">
        <v>24962.228758169898</v>
      </c>
      <c r="I30" t="s">
        <v>9</v>
      </c>
      <c r="J30">
        <v>3941</v>
      </c>
      <c r="K30">
        <v>7731.3</v>
      </c>
      <c r="L30">
        <v>5226.7142857142899</v>
      </c>
      <c r="M30">
        <v>5096.2692307692296</v>
      </c>
      <c r="N30">
        <v>3178.7861461780399</v>
      </c>
      <c r="O30">
        <v>27079.363501483698</v>
      </c>
      <c r="Q30" t="s">
        <v>9</v>
      </c>
      <c r="R30">
        <v>13482</v>
      </c>
      <c r="S30">
        <v>6307.9250000000002</v>
      </c>
      <c r="T30">
        <v>3421.1973684210502</v>
      </c>
      <c r="U30">
        <v>6705.8276515151501</v>
      </c>
      <c r="V30">
        <v>4412.1388888888896</v>
      </c>
      <c r="W30">
        <v>23242.615808823499</v>
      </c>
    </row>
    <row r="32" spans="1:25" x14ac:dyDescent="0.25">
      <c r="A32" s="2" t="s">
        <v>313</v>
      </c>
      <c r="I32" s="2" t="s">
        <v>314</v>
      </c>
      <c r="Q32" s="2" t="s">
        <v>315</v>
      </c>
    </row>
    <row r="33" spans="1:23" x14ac:dyDescent="0.25">
      <c r="A33" t="s">
        <v>392</v>
      </c>
      <c r="I33" t="s">
        <v>392</v>
      </c>
      <c r="Q33" t="s">
        <v>392</v>
      </c>
    </row>
    <row r="34" spans="1:23" x14ac:dyDescent="0.25">
      <c r="A34" s="3">
        <v>2010</v>
      </c>
      <c r="I34" s="3">
        <v>2015</v>
      </c>
      <c r="Q34" s="3">
        <v>2019</v>
      </c>
    </row>
    <row r="35" spans="1:23" x14ac:dyDescent="0.25">
      <c r="A35" t="s">
        <v>16</v>
      </c>
      <c r="B35" t="s">
        <v>23</v>
      </c>
      <c r="C35" t="s">
        <v>26</v>
      </c>
      <c r="D35" t="s">
        <v>24</v>
      </c>
      <c r="E35" t="s">
        <v>25</v>
      </c>
      <c r="F35" t="s">
        <v>27</v>
      </c>
      <c r="G35" t="s">
        <v>32</v>
      </c>
      <c r="I35" t="s">
        <v>16</v>
      </c>
      <c r="J35" t="s">
        <v>23</v>
      </c>
      <c r="K35" t="s">
        <v>26</v>
      </c>
      <c r="L35" t="s">
        <v>24</v>
      </c>
      <c r="M35" t="s">
        <v>25</v>
      </c>
      <c r="N35" t="s">
        <v>27</v>
      </c>
      <c r="O35" t="s">
        <v>32</v>
      </c>
      <c r="Q35" t="s">
        <v>16</v>
      </c>
      <c r="R35" t="s">
        <v>23</v>
      </c>
      <c r="S35" t="s">
        <v>26</v>
      </c>
      <c r="T35" t="s">
        <v>24</v>
      </c>
      <c r="U35" t="s">
        <v>25</v>
      </c>
      <c r="V35" t="s">
        <v>27</v>
      </c>
      <c r="W35" t="s">
        <v>32</v>
      </c>
    </row>
    <row r="36" spans="1:23" x14ac:dyDescent="0.25">
      <c r="A36" t="s">
        <v>17</v>
      </c>
      <c r="B36">
        <v>1580</v>
      </c>
      <c r="C36">
        <v>2242.6</v>
      </c>
      <c r="D36">
        <v>2555.3000000000002</v>
      </c>
      <c r="E36">
        <v>3063.1875</v>
      </c>
      <c r="F36">
        <v>3444.96</v>
      </c>
      <c r="G36">
        <v>3507.0183823529401</v>
      </c>
      <c r="I36" t="s">
        <v>17</v>
      </c>
      <c r="J36">
        <v>2357.3333333333298</v>
      </c>
      <c r="K36">
        <v>2949.8571428571399</v>
      </c>
      <c r="L36">
        <v>3404.12362637363</v>
      </c>
      <c r="M36">
        <v>4198.9750000000004</v>
      </c>
      <c r="N36">
        <v>4715.77419354839</v>
      </c>
      <c r="O36">
        <v>5219.0937880633401</v>
      </c>
      <c r="Q36" t="s">
        <v>17</v>
      </c>
      <c r="R36">
        <v>3124</v>
      </c>
      <c r="S36">
        <v>4194.2</v>
      </c>
      <c r="T36">
        <v>5137.8333333333303</v>
      </c>
      <c r="U36">
        <v>6368.2157157157199</v>
      </c>
      <c r="V36">
        <v>6662.7291666666697</v>
      </c>
      <c r="W36">
        <v>7139.7633477633499</v>
      </c>
    </row>
    <row r="37" spans="1:23" x14ac:dyDescent="0.25">
      <c r="A37" t="s">
        <v>5</v>
      </c>
      <c r="B37">
        <v>1676</v>
      </c>
      <c r="C37">
        <v>2254.8333333333298</v>
      </c>
      <c r="D37">
        <v>2505.6363636363599</v>
      </c>
      <c r="E37">
        <v>2994.1538461538498</v>
      </c>
      <c r="F37">
        <v>3696.9259259259302</v>
      </c>
      <c r="G37">
        <v>5338.5082236583503</v>
      </c>
      <c r="I37" t="s">
        <v>5</v>
      </c>
      <c r="J37">
        <v>2313.75</v>
      </c>
      <c r="K37">
        <v>2864.125</v>
      </c>
      <c r="L37">
        <v>3284.0384615384601</v>
      </c>
      <c r="M37">
        <v>3984.8182831661102</v>
      </c>
      <c r="N37">
        <v>5481.8400980392198</v>
      </c>
      <c r="O37">
        <v>7168.89597315436</v>
      </c>
      <c r="Q37" t="s">
        <v>5</v>
      </c>
      <c r="R37">
        <v>3099.5</v>
      </c>
      <c r="S37">
        <v>4027.2857142857101</v>
      </c>
      <c r="T37">
        <v>4981.2181818181798</v>
      </c>
      <c r="U37">
        <v>6003.5</v>
      </c>
      <c r="V37">
        <v>6818.69902912621</v>
      </c>
      <c r="W37">
        <v>8824.1308523409407</v>
      </c>
    </row>
    <row r="38" spans="1:23" x14ac:dyDescent="0.25">
      <c r="A38" t="s">
        <v>18</v>
      </c>
      <c r="B38">
        <v>2077</v>
      </c>
      <c r="C38">
        <v>2667.5</v>
      </c>
      <c r="D38">
        <v>3278.05427631579</v>
      </c>
      <c r="E38">
        <v>3849.8888888888901</v>
      </c>
      <c r="F38">
        <v>5893.3793103448297</v>
      </c>
      <c r="G38">
        <v>10546.2445221445</v>
      </c>
      <c r="I38" t="s">
        <v>18</v>
      </c>
      <c r="J38">
        <v>2922</v>
      </c>
      <c r="K38">
        <v>3588.4833333333299</v>
      </c>
      <c r="L38">
        <v>4369.6111111111104</v>
      </c>
      <c r="M38">
        <v>5188.8500000000004</v>
      </c>
      <c r="N38">
        <v>6911.5898876404499</v>
      </c>
      <c r="O38">
        <v>12203.267201039</v>
      </c>
      <c r="Q38" t="s">
        <v>18</v>
      </c>
      <c r="R38">
        <v>4468.5</v>
      </c>
      <c r="S38">
        <v>4757.6875</v>
      </c>
      <c r="T38">
        <v>5405.6875</v>
      </c>
      <c r="U38">
        <v>6727.9333333333298</v>
      </c>
      <c r="V38">
        <v>7833.08235294118</v>
      </c>
      <c r="W38">
        <v>13415.750551876399</v>
      </c>
    </row>
    <row r="40" spans="1:23" x14ac:dyDescent="0.25">
      <c r="A40" s="2" t="s">
        <v>317</v>
      </c>
      <c r="I40" s="2" t="s">
        <v>318</v>
      </c>
      <c r="Q40" s="2" t="s">
        <v>319</v>
      </c>
    </row>
    <row r="41" spans="1:23" x14ac:dyDescent="0.25">
      <c r="A41" t="s">
        <v>392</v>
      </c>
      <c r="I41" t="s">
        <v>392</v>
      </c>
      <c r="Q41" t="s">
        <v>299</v>
      </c>
    </row>
    <row r="42" spans="1:23" x14ac:dyDescent="0.25">
      <c r="A42" s="3">
        <v>2010</v>
      </c>
      <c r="I42" s="3">
        <v>2015</v>
      </c>
      <c r="Q42" s="3">
        <v>2019</v>
      </c>
    </row>
    <row r="43" spans="1:23" x14ac:dyDescent="0.25">
      <c r="A43" t="s">
        <v>21</v>
      </c>
      <c r="B43" t="s">
        <v>23</v>
      </c>
      <c r="C43" t="s">
        <v>26</v>
      </c>
      <c r="D43" t="s">
        <v>24</v>
      </c>
      <c r="E43" t="s">
        <v>25</v>
      </c>
      <c r="F43" t="s">
        <v>27</v>
      </c>
      <c r="G43" t="s">
        <v>32</v>
      </c>
      <c r="I43" t="s">
        <v>21</v>
      </c>
      <c r="J43" t="s">
        <v>23</v>
      </c>
      <c r="K43" t="s">
        <v>26</v>
      </c>
      <c r="L43" t="s">
        <v>24</v>
      </c>
      <c r="M43" t="s">
        <v>25</v>
      </c>
      <c r="N43" t="s">
        <v>27</v>
      </c>
      <c r="O43" t="s">
        <v>32</v>
      </c>
      <c r="Q43" t="s">
        <v>21</v>
      </c>
      <c r="R43" t="s">
        <v>23</v>
      </c>
      <c r="S43" t="s">
        <v>26</v>
      </c>
      <c r="T43" t="s">
        <v>24</v>
      </c>
      <c r="U43" t="s">
        <v>25</v>
      </c>
      <c r="V43" t="s">
        <v>27</v>
      </c>
      <c r="W43" t="s">
        <v>32</v>
      </c>
    </row>
    <row r="44" spans="1:23" x14ac:dyDescent="0.25">
      <c r="A44" t="s">
        <v>17</v>
      </c>
      <c r="B44">
        <v>1581</v>
      </c>
      <c r="C44">
        <v>2243.9444444444398</v>
      </c>
      <c r="D44">
        <v>2559.2941176470599</v>
      </c>
      <c r="E44">
        <v>3078.4166666666702</v>
      </c>
      <c r="F44">
        <v>3496.23943661972</v>
      </c>
      <c r="G44">
        <v>3727.9306325449602</v>
      </c>
      <c r="I44" t="s">
        <v>17</v>
      </c>
      <c r="J44">
        <v>2358</v>
      </c>
      <c r="K44">
        <v>2951.2222222222199</v>
      </c>
      <c r="L44">
        <v>3404.4615384615399</v>
      </c>
      <c r="M44">
        <v>4199.5555555555602</v>
      </c>
      <c r="N44">
        <v>4708.5388349514596</v>
      </c>
      <c r="O44">
        <v>5372.4184236737701</v>
      </c>
      <c r="Q44" t="s">
        <v>17</v>
      </c>
      <c r="R44">
        <v>3131.5</v>
      </c>
      <c r="S44">
        <v>4195.6000000000004</v>
      </c>
      <c r="T44">
        <v>5135.2591093117398</v>
      </c>
      <c r="U44">
        <v>6368.2157157157199</v>
      </c>
      <c r="V44">
        <v>6653.6983082706802</v>
      </c>
      <c r="W44">
        <v>7236.0500245841904</v>
      </c>
    </row>
    <row r="45" spans="1:23" x14ac:dyDescent="0.25">
      <c r="A45" t="s">
        <v>0</v>
      </c>
      <c r="B45">
        <v>1700</v>
      </c>
      <c r="C45">
        <v>2288.1999999999998</v>
      </c>
      <c r="D45">
        <v>2580.4285714285702</v>
      </c>
      <c r="E45">
        <v>3108.64</v>
      </c>
      <c r="F45">
        <v>3903.3580307738898</v>
      </c>
      <c r="G45">
        <v>5640.7425044091697</v>
      </c>
      <c r="I45" t="s">
        <v>0</v>
      </c>
      <c r="J45">
        <v>2354</v>
      </c>
      <c r="K45">
        <v>2919.5714285714298</v>
      </c>
      <c r="L45">
        <v>3362.5</v>
      </c>
      <c r="M45">
        <v>4149.3809523809496</v>
      </c>
      <c r="N45">
        <v>5732.6336633663404</v>
      </c>
      <c r="O45">
        <v>7428.5146704707204</v>
      </c>
      <c r="Q45" t="s">
        <v>0</v>
      </c>
      <c r="R45">
        <v>3131</v>
      </c>
      <c r="S45">
        <v>4067.8333333333298</v>
      </c>
      <c r="T45">
        <v>5041.8999999999996</v>
      </c>
      <c r="U45">
        <v>6133.3195945945899</v>
      </c>
      <c r="V45">
        <v>7051.61643835616</v>
      </c>
      <c r="W45">
        <v>9085.7715078630899</v>
      </c>
    </row>
    <row r="48" spans="1:23" x14ac:dyDescent="0.25">
      <c r="A48" s="2" t="s">
        <v>320</v>
      </c>
      <c r="I48" s="2" t="s">
        <v>321</v>
      </c>
      <c r="S48" s="2" t="s">
        <v>322</v>
      </c>
    </row>
    <row r="49" spans="1:26" x14ac:dyDescent="0.25">
      <c r="A49" t="s">
        <v>393</v>
      </c>
      <c r="I49" t="s">
        <v>393</v>
      </c>
      <c r="S49" t="s">
        <v>393</v>
      </c>
    </row>
    <row r="50" spans="1:26" x14ac:dyDescent="0.25">
      <c r="A50" s="3">
        <v>2010</v>
      </c>
      <c r="I50" s="3">
        <v>2015</v>
      </c>
      <c r="S50" s="3">
        <v>2019</v>
      </c>
    </row>
    <row r="51" spans="1:26" x14ac:dyDescent="0.25">
      <c r="A51" t="s">
        <v>6</v>
      </c>
      <c r="B51" t="s">
        <v>40</v>
      </c>
      <c r="C51" t="s">
        <v>41</v>
      </c>
      <c r="D51" t="s">
        <v>42</v>
      </c>
      <c r="E51" t="s">
        <v>43</v>
      </c>
      <c r="F51" t="s">
        <v>44</v>
      </c>
      <c r="G51" t="s">
        <v>45</v>
      </c>
      <c r="H51" t="s">
        <v>46</v>
      </c>
      <c r="J51" t="s">
        <v>6</v>
      </c>
      <c r="K51" t="s">
        <v>40</v>
      </c>
      <c r="L51" t="s">
        <v>41</v>
      </c>
      <c r="M51" t="s">
        <v>42</v>
      </c>
      <c r="N51" t="s">
        <v>43</v>
      </c>
      <c r="O51" t="s">
        <v>44</v>
      </c>
      <c r="P51" t="s">
        <v>45</v>
      </c>
      <c r="Q51" t="s">
        <v>46</v>
      </c>
      <c r="S51" t="s">
        <v>6</v>
      </c>
      <c r="T51" t="s">
        <v>40</v>
      </c>
      <c r="U51" t="s">
        <v>41</v>
      </c>
      <c r="V51" t="s">
        <v>42</v>
      </c>
      <c r="W51" t="s">
        <v>43</v>
      </c>
      <c r="X51" t="s">
        <v>44</v>
      </c>
      <c r="Y51" t="s">
        <v>45</v>
      </c>
      <c r="Z51" t="s">
        <v>46</v>
      </c>
    </row>
    <row r="52" spans="1:26" x14ac:dyDescent="0.25">
      <c r="A52" t="s">
        <v>5</v>
      </c>
      <c r="B52">
        <v>2166.96</v>
      </c>
      <c r="C52">
        <v>2008</v>
      </c>
      <c r="D52">
        <v>4163</v>
      </c>
      <c r="E52">
        <v>2597</v>
      </c>
      <c r="F52">
        <v>3535.1271477663199</v>
      </c>
      <c r="G52">
        <v>1646.2368421052599</v>
      </c>
      <c r="H52">
        <v>3148.76923076923</v>
      </c>
      <c r="J52" t="s">
        <v>5</v>
      </c>
      <c r="K52">
        <v>2932.3653846153802</v>
      </c>
      <c r="L52">
        <v>2704</v>
      </c>
      <c r="M52">
        <v>5803.4846547314601</v>
      </c>
      <c r="N52">
        <v>5856.5955882352901</v>
      </c>
      <c r="O52">
        <v>4856.9285714285697</v>
      </c>
      <c r="P52">
        <v>3856.3575851393198</v>
      </c>
      <c r="Q52">
        <v>4214.25</v>
      </c>
      <c r="S52" t="s">
        <v>5</v>
      </c>
      <c r="T52">
        <v>4484.9411764705901</v>
      </c>
      <c r="U52">
        <v>3790.6153846153802</v>
      </c>
      <c r="V52">
        <v>7100.8516129032296</v>
      </c>
      <c r="W52">
        <v>7917.9880952381</v>
      </c>
      <c r="X52">
        <v>5936.0749999999998</v>
      </c>
      <c r="Y52">
        <v>8947.7619047618991</v>
      </c>
      <c r="Z52">
        <v>4718.93103448276</v>
      </c>
    </row>
    <row r="53" spans="1:26" x14ac:dyDescent="0.25">
      <c r="A53" t="s">
        <v>7</v>
      </c>
      <c r="B53">
        <v>3479.6388888888901</v>
      </c>
      <c r="C53">
        <v>2737.3333333333298</v>
      </c>
      <c r="D53">
        <v>5178.59343349561</v>
      </c>
      <c r="E53" t="s">
        <v>29</v>
      </c>
      <c r="F53">
        <v>8027.2868259138604</v>
      </c>
      <c r="G53" t="s">
        <v>29</v>
      </c>
      <c r="H53">
        <v>3952.9938153633798</v>
      </c>
      <c r="J53" t="s">
        <v>7</v>
      </c>
      <c r="K53">
        <v>2706.79023972603</v>
      </c>
      <c r="L53">
        <v>3734.6785714285702</v>
      </c>
      <c r="M53">
        <v>7455.57652780642</v>
      </c>
      <c r="N53">
        <v>10542.8823529412</v>
      </c>
      <c r="O53">
        <v>7704.2731548558904</v>
      </c>
      <c r="P53" t="s">
        <v>29</v>
      </c>
      <c r="Q53">
        <v>4765</v>
      </c>
      <c r="S53" t="s">
        <v>7</v>
      </c>
      <c r="T53">
        <v>6899.2000373364699</v>
      </c>
      <c r="U53">
        <v>5401.9619164619198</v>
      </c>
      <c r="V53">
        <v>8682.4298245614009</v>
      </c>
      <c r="W53" t="s">
        <v>29</v>
      </c>
      <c r="X53">
        <v>13969.133288265401</v>
      </c>
      <c r="Y53" t="s">
        <v>29</v>
      </c>
      <c r="Z53">
        <v>9143.0778985507204</v>
      </c>
    </row>
    <row r="54" spans="1:26" x14ac:dyDescent="0.25">
      <c r="A54" t="s">
        <v>1</v>
      </c>
      <c r="B54" t="s">
        <v>29</v>
      </c>
      <c r="C54">
        <v>5593.4583333333303</v>
      </c>
      <c r="D54">
        <v>11701.0278645939</v>
      </c>
      <c r="E54">
        <v>1730.5</v>
      </c>
      <c r="F54">
        <v>7401</v>
      </c>
      <c r="G54">
        <v>6984.5272727272704</v>
      </c>
      <c r="H54">
        <v>4603.3413461538503</v>
      </c>
      <c r="J54" t="s">
        <v>1</v>
      </c>
      <c r="K54">
        <v>8976.6</v>
      </c>
      <c r="L54">
        <v>7915.3612395929704</v>
      </c>
      <c r="M54">
        <v>10386.686746988</v>
      </c>
      <c r="N54">
        <v>2221.5</v>
      </c>
      <c r="O54">
        <v>21089.446276037801</v>
      </c>
      <c r="P54" t="s">
        <v>29</v>
      </c>
      <c r="Q54">
        <v>2223.7529411764699</v>
      </c>
      <c r="S54" t="s">
        <v>1</v>
      </c>
      <c r="T54">
        <v>27722.204633204601</v>
      </c>
      <c r="U54">
        <v>9198.75</v>
      </c>
      <c r="V54">
        <v>14002.033003300299</v>
      </c>
      <c r="W54">
        <v>3472.5</v>
      </c>
      <c r="X54">
        <v>22572.355917175199</v>
      </c>
      <c r="Y54" t="s">
        <v>29</v>
      </c>
      <c r="Z54">
        <v>10764.7125</v>
      </c>
    </row>
    <row r="55" spans="1:26" x14ac:dyDescent="0.25">
      <c r="A55" t="s">
        <v>401</v>
      </c>
      <c r="B55">
        <v>4363.64402173913</v>
      </c>
      <c r="C55">
        <v>2403.7857142857101</v>
      </c>
      <c r="D55">
        <v>4928.3072252580496</v>
      </c>
      <c r="E55">
        <v>2558.2666666666701</v>
      </c>
      <c r="F55">
        <v>5274.4470465018803</v>
      </c>
      <c r="G55" t="s">
        <v>29</v>
      </c>
      <c r="H55">
        <v>4261.2768079800499</v>
      </c>
      <c r="J55" t="s">
        <v>401</v>
      </c>
      <c r="K55">
        <v>3425.8983050847501</v>
      </c>
      <c r="L55">
        <v>3430.8333333333298</v>
      </c>
      <c r="M55">
        <v>6578.3209876543197</v>
      </c>
      <c r="N55">
        <v>4913.1857142857098</v>
      </c>
      <c r="O55">
        <v>6661.8333333333303</v>
      </c>
      <c r="P55" t="s">
        <v>29</v>
      </c>
      <c r="Q55">
        <v>5239.6756097561001</v>
      </c>
      <c r="S55" t="s">
        <v>401</v>
      </c>
      <c r="T55">
        <v>12582</v>
      </c>
      <c r="U55">
        <v>4445.75</v>
      </c>
      <c r="V55">
        <v>8037.7906249999996</v>
      </c>
      <c r="W55">
        <v>6482.6444444444396</v>
      </c>
      <c r="X55">
        <v>7731.6228996317204</v>
      </c>
      <c r="Y55" t="s">
        <v>29</v>
      </c>
      <c r="Z55">
        <v>6775.7141102410596</v>
      </c>
    </row>
    <row r="56" spans="1:26" x14ac:dyDescent="0.25">
      <c r="A56" t="s">
        <v>402</v>
      </c>
      <c r="B56">
        <v>3421.75</v>
      </c>
      <c r="C56">
        <v>6682.8501400560199</v>
      </c>
      <c r="D56">
        <v>-1335.1739130434801</v>
      </c>
      <c r="E56" t="s">
        <v>29</v>
      </c>
      <c r="F56">
        <v>149778.527767425</v>
      </c>
      <c r="G56" t="s">
        <v>29</v>
      </c>
      <c r="H56">
        <v>4608.8998257839703</v>
      </c>
      <c r="J56" t="s">
        <v>402</v>
      </c>
      <c r="K56" t="s">
        <v>29</v>
      </c>
      <c r="L56">
        <v>8036.80639197042</v>
      </c>
      <c r="M56">
        <v>92524.074074074102</v>
      </c>
      <c r="N56" t="s">
        <v>29</v>
      </c>
      <c r="O56">
        <v>136096.225559238</v>
      </c>
      <c r="P56" t="s">
        <v>29</v>
      </c>
      <c r="Q56">
        <v>5413.2</v>
      </c>
      <c r="S56" t="s">
        <v>402</v>
      </c>
      <c r="T56">
        <v>51057.710526315801</v>
      </c>
      <c r="U56">
        <v>2611</v>
      </c>
      <c r="V56">
        <v>91891.814814814803</v>
      </c>
      <c r="W56" t="s">
        <v>29</v>
      </c>
      <c r="X56" t="s">
        <v>29</v>
      </c>
      <c r="Y56" t="s">
        <v>29</v>
      </c>
      <c r="Z56">
        <v>14998.285714285699</v>
      </c>
    </row>
    <row r="57" spans="1:26" x14ac:dyDescent="0.25">
      <c r="A57" t="s">
        <v>8</v>
      </c>
      <c r="B57">
        <v>1737.03755656109</v>
      </c>
      <c r="C57">
        <v>2491.5555555555602</v>
      </c>
      <c r="D57">
        <v>6597.8573913043501</v>
      </c>
      <c r="E57">
        <v>8283.1428571428605</v>
      </c>
      <c r="F57">
        <v>4195.6000000000004</v>
      </c>
      <c r="G57" t="s">
        <v>29</v>
      </c>
      <c r="H57">
        <v>4805.8832891246702</v>
      </c>
      <c r="J57" t="s">
        <v>8</v>
      </c>
      <c r="K57">
        <v>2912.9227788430799</v>
      </c>
      <c r="L57">
        <v>3395.3819444444398</v>
      </c>
      <c r="M57">
        <v>8939.0585106383005</v>
      </c>
      <c r="N57">
        <v>9894.3157894736905</v>
      </c>
      <c r="O57">
        <v>7499.2833333333301</v>
      </c>
      <c r="P57" t="s">
        <v>29</v>
      </c>
      <c r="Q57">
        <v>6114.5355817651698</v>
      </c>
      <c r="S57" t="s">
        <v>8</v>
      </c>
      <c r="T57">
        <v>10202.807471264399</v>
      </c>
      <c r="U57">
        <v>4418.0833333333303</v>
      </c>
      <c r="V57">
        <v>12018.297826087</v>
      </c>
      <c r="W57">
        <v>17240.190476190499</v>
      </c>
      <c r="X57">
        <v>8937.6424999999999</v>
      </c>
      <c r="Y57" t="s">
        <v>29</v>
      </c>
      <c r="Z57">
        <v>6482.3594594594597</v>
      </c>
    </row>
    <row r="58" spans="1:26" x14ac:dyDescent="0.25">
      <c r="A58" t="s">
        <v>15</v>
      </c>
      <c r="B58">
        <v>5889.6229729729703</v>
      </c>
      <c r="C58">
        <v>3310</v>
      </c>
      <c r="D58">
        <v>9161.8597560975595</v>
      </c>
      <c r="E58">
        <v>2372.6568627451002</v>
      </c>
      <c r="F58">
        <v>9417</v>
      </c>
      <c r="G58" t="s">
        <v>29</v>
      </c>
      <c r="H58">
        <v>7642</v>
      </c>
      <c r="J58" t="s">
        <v>15</v>
      </c>
      <c r="K58">
        <v>2807.2111111111099</v>
      </c>
      <c r="L58">
        <v>4118.21052631579</v>
      </c>
      <c r="M58">
        <v>9728.9453125</v>
      </c>
      <c r="N58" t="s">
        <v>29</v>
      </c>
      <c r="O58">
        <v>15938.709599846101</v>
      </c>
      <c r="P58" t="s">
        <v>29</v>
      </c>
      <c r="Q58">
        <v>4380.4875000000002</v>
      </c>
      <c r="S58" t="s">
        <v>15</v>
      </c>
      <c r="T58">
        <v>36337.9709141274</v>
      </c>
      <c r="U58">
        <v>6148.5</v>
      </c>
      <c r="V58">
        <v>12313.090909090901</v>
      </c>
      <c r="W58" t="s">
        <v>29</v>
      </c>
      <c r="X58">
        <v>13596.364102564101</v>
      </c>
      <c r="Y58" t="s">
        <v>29</v>
      </c>
      <c r="Z58">
        <v>1142.75</v>
      </c>
    </row>
    <row r="59" spans="1:26" x14ac:dyDescent="0.25">
      <c r="A59" t="s">
        <v>9</v>
      </c>
      <c r="B59">
        <v>5275.4127111826201</v>
      </c>
      <c r="C59">
        <v>5888.7</v>
      </c>
      <c r="D59">
        <v>26273</v>
      </c>
      <c r="E59">
        <v>10251.6</v>
      </c>
      <c r="F59">
        <v>24962.690492957699</v>
      </c>
      <c r="G59">
        <v>6615.6904556117997</v>
      </c>
      <c r="H59">
        <v>8530.2930171278003</v>
      </c>
      <c r="J59" t="s">
        <v>9</v>
      </c>
      <c r="K59">
        <v>2137.22661290323</v>
      </c>
      <c r="L59">
        <v>4903.3333333333303</v>
      </c>
      <c r="M59">
        <v>23262.902912621401</v>
      </c>
      <c r="N59">
        <v>5397</v>
      </c>
      <c r="O59">
        <v>23451.436619718301</v>
      </c>
      <c r="P59">
        <v>2488.2643678160898</v>
      </c>
      <c r="Q59">
        <v>25370.147058823499</v>
      </c>
      <c r="S59" t="s">
        <v>9</v>
      </c>
      <c r="T59">
        <v>2786.9954545454498</v>
      </c>
      <c r="U59">
        <v>13079</v>
      </c>
      <c r="V59">
        <v>22491</v>
      </c>
      <c r="W59">
        <v>65503.447761194002</v>
      </c>
      <c r="X59">
        <v>34137.4</v>
      </c>
      <c r="Y59">
        <v>3770.5752688172001</v>
      </c>
      <c r="Z59">
        <v>21287.126086956501</v>
      </c>
    </row>
    <row r="61" spans="1:26" x14ac:dyDescent="0.25">
      <c r="A61" s="2" t="s">
        <v>323</v>
      </c>
      <c r="I61" s="2" t="s">
        <v>324</v>
      </c>
      <c r="S61" s="2" t="s">
        <v>325</v>
      </c>
    </row>
    <row r="62" spans="1:26" x14ac:dyDescent="0.25">
      <c r="A62" t="s">
        <v>393</v>
      </c>
      <c r="I62" t="s">
        <v>393</v>
      </c>
      <c r="S62" t="s">
        <v>393</v>
      </c>
    </row>
    <row r="63" spans="1:26" x14ac:dyDescent="0.25">
      <c r="A63" s="3">
        <v>2010</v>
      </c>
      <c r="I63" s="3">
        <v>2015</v>
      </c>
      <c r="S63" s="3">
        <v>2019</v>
      </c>
    </row>
    <row r="64" spans="1:26" x14ac:dyDescent="0.25">
      <c r="A64" t="s">
        <v>16</v>
      </c>
      <c r="B64" t="s">
        <v>40</v>
      </c>
      <c r="C64" t="s">
        <v>41</v>
      </c>
      <c r="D64" t="s">
        <v>42</v>
      </c>
      <c r="E64" t="s">
        <v>43</v>
      </c>
      <c r="F64" t="s">
        <v>44</v>
      </c>
      <c r="G64" t="s">
        <v>45</v>
      </c>
      <c r="H64" t="s">
        <v>46</v>
      </c>
      <c r="J64" t="s">
        <v>16</v>
      </c>
      <c r="K64" t="s">
        <v>40</v>
      </c>
      <c r="L64" t="s">
        <v>41</v>
      </c>
      <c r="M64" t="s">
        <v>42</v>
      </c>
      <c r="N64" t="s">
        <v>43</v>
      </c>
      <c r="O64" t="s">
        <v>44</v>
      </c>
      <c r="P64" t="s">
        <v>45</v>
      </c>
      <c r="Q64" t="s">
        <v>46</v>
      </c>
      <c r="S64" t="s">
        <v>16</v>
      </c>
      <c r="T64" t="s">
        <v>40</v>
      </c>
      <c r="U64" t="s">
        <v>41</v>
      </c>
      <c r="V64" t="s">
        <v>42</v>
      </c>
      <c r="W64" t="s">
        <v>43</v>
      </c>
      <c r="X64" t="s">
        <v>44</v>
      </c>
      <c r="Y64" t="s">
        <v>45</v>
      </c>
      <c r="Z64" t="s">
        <v>46</v>
      </c>
    </row>
    <row r="65" spans="1:27" x14ac:dyDescent="0.25">
      <c r="A65" t="s">
        <v>17</v>
      </c>
      <c r="B65">
        <v>1982.7857142857099</v>
      </c>
      <c r="C65">
        <v>1763</v>
      </c>
      <c r="D65">
        <v>2274.5</v>
      </c>
      <c r="E65">
        <v>2424</v>
      </c>
      <c r="F65">
        <v>4089.5555555555602</v>
      </c>
      <c r="G65">
        <v>3039.5756688963202</v>
      </c>
      <c r="H65">
        <v>3287.5681818181802</v>
      </c>
      <c r="J65" t="s">
        <v>17</v>
      </c>
      <c r="K65">
        <v>2364.8545454545501</v>
      </c>
      <c r="L65">
        <v>2555.5500000000002</v>
      </c>
      <c r="M65">
        <v>3303.6817325800398</v>
      </c>
      <c r="N65">
        <v>4354.25</v>
      </c>
      <c r="O65">
        <v>6549.3717948717904</v>
      </c>
      <c r="P65">
        <v>3396.6</v>
      </c>
      <c r="Q65">
        <v>4508.2127659574498</v>
      </c>
      <c r="S65" t="s">
        <v>17</v>
      </c>
      <c r="T65">
        <v>2813.9090909090901</v>
      </c>
      <c r="U65">
        <v>3534.6666666666702</v>
      </c>
      <c r="V65">
        <v>5027.3500000000004</v>
      </c>
      <c r="W65">
        <v>6203</v>
      </c>
      <c r="X65">
        <v>8453</v>
      </c>
      <c r="Y65">
        <v>4253.5748626373597</v>
      </c>
      <c r="Z65">
        <v>5613.9090909090901</v>
      </c>
    </row>
    <row r="66" spans="1:27" x14ac:dyDescent="0.25">
      <c r="A66" t="s">
        <v>5</v>
      </c>
      <c r="B66">
        <v>2166.96</v>
      </c>
      <c r="C66">
        <v>2008</v>
      </c>
      <c r="D66">
        <v>4163</v>
      </c>
      <c r="E66">
        <v>2597</v>
      </c>
      <c r="F66">
        <v>3535.1271477663199</v>
      </c>
      <c r="G66">
        <v>1646.2368421052599</v>
      </c>
      <c r="H66">
        <v>3148.76923076923</v>
      </c>
      <c r="J66" t="s">
        <v>5</v>
      </c>
      <c r="K66">
        <v>2932.3653846153802</v>
      </c>
      <c r="L66">
        <v>2704</v>
      </c>
      <c r="M66">
        <v>5803.4846547314601</v>
      </c>
      <c r="N66">
        <v>5856.5955882352901</v>
      </c>
      <c r="O66">
        <v>4856.9285714285697</v>
      </c>
      <c r="P66">
        <v>3856.3575851393198</v>
      </c>
      <c r="Q66">
        <v>4214.25</v>
      </c>
      <c r="S66" t="s">
        <v>5</v>
      </c>
      <c r="T66">
        <v>4484.9411764705901</v>
      </c>
      <c r="U66">
        <v>3790.6153846153802</v>
      </c>
      <c r="V66">
        <v>7100.8516129032296</v>
      </c>
      <c r="W66">
        <v>7917.9880952381</v>
      </c>
      <c r="X66">
        <v>5936.0749999999998</v>
      </c>
      <c r="Y66">
        <v>8947.7619047618991</v>
      </c>
      <c r="Z66">
        <v>4718.93103448276</v>
      </c>
    </row>
    <row r="67" spans="1:27" x14ac:dyDescent="0.25">
      <c r="A67" t="s">
        <v>18</v>
      </c>
      <c r="B67">
        <v>4970.5084745762697</v>
      </c>
      <c r="C67">
        <v>2594.75</v>
      </c>
      <c r="D67">
        <v>6116.7222222222199</v>
      </c>
      <c r="E67">
        <v>2558.2666666666701</v>
      </c>
      <c r="F67">
        <v>7800.7619047619</v>
      </c>
      <c r="G67">
        <v>6984.5272727272704</v>
      </c>
      <c r="H67">
        <v>5498.7250000000004</v>
      </c>
      <c r="J67" t="s">
        <v>18</v>
      </c>
      <c r="K67">
        <v>2219.25</v>
      </c>
      <c r="L67">
        <v>3647.625</v>
      </c>
      <c r="M67">
        <v>7824.1416816212204</v>
      </c>
      <c r="N67">
        <v>5968.7857142857101</v>
      </c>
      <c r="O67">
        <v>9199.5086206896594</v>
      </c>
      <c r="P67">
        <v>2488.2643678160898</v>
      </c>
      <c r="Q67">
        <v>5413.2</v>
      </c>
      <c r="S67" t="s">
        <v>18</v>
      </c>
      <c r="T67">
        <v>3606.875</v>
      </c>
      <c r="U67">
        <v>5296</v>
      </c>
      <c r="V67">
        <v>9691.7000000000007</v>
      </c>
      <c r="W67">
        <v>12631.2738095238</v>
      </c>
      <c r="X67">
        <v>9837.8522727272702</v>
      </c>
      <c r="Y67">
        <v>3770.5752688172001</v>
      </c>
      <c r="Z67">
        <v>8873.8749614173703</v>
      </c>
    </row>
    <row r="69" spans="1:27" x14ac:dyDescent="0.25">
      <c r="A69" s="2" t="s">
        <v>326</v>
      </c>
      <c r="I69" s="2" t="s">
        <v>327</v>
      </c>
      <c r="S69" s="2" t="s">
        <v>328</v>
      </c>
    </row>
    <row r="70" spans="1:27" x14ac:dyDescent="0.25">
      <c r="A70" t="s">
        <v>393</v>
      </c>
      <c r="I70" t="s">
        <v>393</v>
      </c>
      <c r="S70" t="s">
        <v>393</v>
      </c>
    </row>
    <row r="71" spans="1:27" x14ac:dyDescent="0.25">
      <c r="A71" s="3">
        <v>2010</v>
      </c>
      <c r="I71" s="3">
        <v>2015</v>
      </c>
      <c r="S71" s="3">
        <v>2019</v>
      </c>
    </row>
    <row r="72" spans="1:27" x14ac:dyDescent="0.25">
      <c r="A72" t="s">
        <v>21</v>
      </c>
      <c r="B72" t="s">
        <v>40</v>
      </c>
      <c r="C72" t="s">
        <v>41</v>
      </c>
      <c r="D72" t="s">
        <v>42</v>
      </c>
      <c r="E72" t="s">
        <v>43</v>
      </c>
      <c r="F72" t="s">
        <v>44</v>
      </c>
      <c r="G72" t="s">
        <v>45</v>
      </c>
      <c r="H72" t="s">
        <v>46</v>
      </c>
      <c r="J72" t="s">
        <v>21</v>
      </c>
      <c r="K72" t="s">
        <v>40</v>
      </c>
      <c r="L72" t="s">
        <v>41</v>
      </c>
      <c r="M72" t="s">
        <v>42</v>
      </c>
      <c r="N72" t="s">
        <v>43</v>
      </c>
      <c r="O72" t="s">
        <v>44</v>
      </c>
      <c r="P72" t="s">
        <v>45</v>
      </c>
      <c r="Q72" t="s">
        <v>46</v>
      </c>
      <c r="S72" t="s">
        <v>21</v>
      </c>
      <c r="T72" t="s">
        <v>40</v>
      </c>
      <c r="U72" t="s">
        <v>41</v>
      </c>
      <c r="V72" t="s">
        <v>42</v>
      </c>
      <c r="W72" t="s">
        <v>43</v>
      </c>
      <c r="X72" t="s">
        <v>44</v>
      </c>
      <c r="Y72" t="s">
        <v>45</v>
      </c>
      <c r="Z72" t="s">
        <v>46</v>
      </c>
    </row>
    <row r="73" spans="1:27" x14ac:dyDescent="0.25">
      <c r="A73" t="s">
        <v>17</v>
      </c>
      <c r="B73">
        <v>2047</v>
      </c>
      <c r="C73">
        <v>1763.7</v>
      </c>
      <c r="D73">
        <v>2283</v>
      </c>
      <c r="E73">
        <v>2425</v>
      </c>
      <c r="F73">
        <v>4141.1666666666697</v>
      </c>
      <c r="G73">
        <v>3162.1809523809502</v>
      </c>
      <c r="H73">
        <v>3315.6855010661002</v>
      </c>
      <c r="J73" t="s">
        <v>17</v>
      </c>
      <c r="K73">
        <v>2343.9166666666702</v>
      </c>
      <c r="L73">
        <v>2556.6833333333302</v>
      </c>
      <c r="M73">
        <v>3334.6666666666702</v>
      </c>
      <c r="N73">
        <v>4356</v>
      </c>
      <c r="O73">
        <v>6641</v>
      </c>
      <c r="P73">
        <v>3392.3</v>
      </c>
      <c r="Q73">
        <v>4526.1666666666697</v>
      </c>
      <c r="S73" t="s">
        <v>17</v>
      </c>
      <c r="T73">
        <v>2807.6923076923099</v>
      </c>
      <c r="U73">
        <v>3539</v>
      </c>
      <c r="V73">
        <v>5071.5</v>
      </c>
      <c r="W73">
        <v>6418.35</v>
      </c>
      <c r="X73">
        <v>8453.8684210526299</v>
      </c>
      <c r="Y73">
        <v>4235.4464285714303</v>
      </c>
      <c r="Z73">
        <v>5672.3181818181802</v>
      </c>
    </row>
    <row r="74" spans="1:27" x14ac:dyDescent="0.25">
      <c r="A74" t="s">
        <v>0</v>
      </c>
      <c r="B74">
        <v>2271.1428571428601</v>
      </c>
      <c r="C74">
        <v>2053.7166666666699</v>
      </c>
      <c r="D74">
        <v>4440</v>
      </c>
      <c r="E74">
        <v>2558.2666666666701</v>
      </c>
      <c r="F74">
        <v>3855.74</v>
      </c>
      <c r="G74">
        <v>2164.8615583075298</v>
      </c>
      <c r="H74">
        <v>3384.5045537340602</v>
      </c>
      <c r="J74" t="s">
        <v>0</v>
      </c>
      <c r="K74">
        <v>2965.8</v>
      </c>
      <c r="L74">
        <v>2770.35897435897</v>
      </c>
      <c r="M74">
        <v>6076.6285714285696</v>
      </c>
      <c r="N74">
        <v>5990.25</v>
      </c>
      <c r="O74">
        <v>5503.5</v>
      </c>
      <c r="P74">
        <v>3856.3575851393198</v>
      </c>
      <c r="Q74">
        <v>4462.3296732026101</v>
      </c>
      <c r="S74" t="s">
        <v>0</v>
      </c>
      <c r="T74">
        <v>4903.5</v>
      </c>
      <c r="U74">
        <v>3877.0749999999998</v>
      </c>
      <c r="V74">
        <v>7482.1453514739196</v>
      </c>
      <c r="W74">
        <v>7732.4761904761899</v>
      </c>
      <c r="X74">
        <v>6739.7974525474501</v>
      </c>
      <c r="Y74">
        <v>8947.7619047618991</v>
      </c>
      <c r="Z74">
        <v>5301.2045977011503</v>
      </c>
    </row>
    <row r="76" spans="1:2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8" spans="1:27" x14ac:dyDescent="0.25">
      <c r="A78" s="2" t="s">
        <v>329</v>
      </c>
      <c r="N78" s="2" t="s">
        <v>332</v>
      </c>
      <c r="AA78" s="2" t="s">
        <v>333</v>
      </c>
    </row>
    <row r="79" spans="1:27" x14ac:dyDescent="0.25">
      <c r="A79" t="s">
        <v>394</v>
      </c>
      <c r="N79" t="s">
        <v>394</v>
      </c>
      <c r="AA79" t="s">
        <v>394</v>
      </c>
    </row>
    <row r="80" spans="1:27" x14ac:dyDescent="0.25">
      <c r="A80" s="3">
        <v>2010</v>
      </c>
      <c r="N80" s="3">
        <v>2015</v>
      </c>
      <c r="AA80" s="3">
        <v>2019</v>
      </c>
    </row>
    <row r="81" spans="1:40" x14ac:dyDescent="0.25">
      <c r="A81" t="s">
        <v>6</v>
      </c>
      <c r="B81">
        <v>0</v>
      </c>
      <c r="C81" t="s">
        <v>48</v>
      </c>
      <c r="D81" t="s">
        <v>49</v>
      </c>
      <c r="E81" t="s">
        <v>50</v>
      </c>
      <c r="F81" t="s">
        <v>51</v>
      </c>
      <c r="G81" t="s">
        <v>52</v>
      </c>
      <c r="H81" t="s">
        <v>53</v>
      </c>
      <c r="I81" t="s">
        <v>54</v>
      </c>
      <c r="J81" t="s">
        <v>55</v>
      </c>
      <c r="K81" t="s">
        <v>56</v>
      </c>
      <c r="L81">
        <v>1</v>
      </c>
      <c r="N81" t="s">
        <v>6</v>
      </c>
      <c r="O81">
        <v>0</v>
      </c>
      <c r="P81" t="s">
        <v>48</v>
      </c>
      <c r="Q81" t="s">
        <v>49</v>
      </c>
      <c r="R81" t="s">
        <v>50</v>
      </c>
      <c r="S81" t="s">
        <v>51</v>
      </c>
      <c r="T81" t="s">
        <v>52</v>
      </c>
      <c r="U81" t="s">
        <v>53</v>
      </c>
      <c r="V81" t="s">
        <v>54</v>
      </c>
      <c r="W81" t="s">
        <v>55</v>
      </c>
      <c r="X81" t="s">
        <v>56</v>
      </c>
      <c r="Y81">
        <v>1</v>
      </c>
      <c r="AA81" t="s">
        <v>6</v>
      </c>
      <c r="AB81">
        <v>0</v>
      </c>
      <c r="AC81" t="s">
        <v>48</v>
      </c>
      <c r="AD81" t="s">
        <v>49</v>
      </c>
      <c r="AE81" t="s">
        <v>50</v>
      </c>
      <c r="AF81" t="s">
        <v>51</v>
      </c>
      <c r="AG81" t="s">
        <v>52</v>
      </c>
      <c r="AH81" t="s">
        <v>53</v>
      </c>
      <c r="AI81" t="s">
        <v>54</v>
      </c>
      <c r="AJ81" t="s">
        <v>55</v>
      </c>
      <c r="AK81" t="s">
        <v>56</v>
      </c>
      <c r="AL81">
        <v>1</v>
      </c>
    </row>
    <row r="82" spans="1:40" x14ac:dyDescent="0.25">
      <c r="A82" t="s">
        <v>5</v>
      </c>
      <c r="B82">
        <v>1886.0990990990999</v>
      </c>
      <c r="C82">
        <v>3341.7666666666701</v>
      </c>
      <c r="D82">
        <v>3152.5</v>
      </c>
      <c r="E82">
        <v>3424.23931623932</v>
      </c>
      <c r="F82">
        <v>2920.0608296769001</v>
      </c>
      <c r="G82">
        <v>3232.1071428571399</v>
      </c>
      <c r="H82">
        <v>3452.9166666666702</v>
      </c>
      <c r="I82">
        <v>3332.8246753246799</v>
      </c>
      <c r="J82">
        <v>4141.1214622641501</v>
      </c>
      <c r="K82">
        <v>4108.9372727272703</v>
      </c>
      <c r="L82">
        <v>3629.35</v>
      </c>
      <c r="N82" t="s">
        <v>5</v>
      </c>
      <c r="O82">
        <v>2504</v>
      </c>
      <c r="P82">
        <v>3962.25</v>
      </c>
      <c r="Q82">
        <v>4227.1555555555597</v>
      </c>
      <c r="R82">
        <v>4172.125</v>
      </c>
      <c r="S82">
        <v>4406.3999999999996</v>
      </c>
      <c r="T82">
        <v>4574.1801257861598</v>
      </c>
      <c r="U82">
        <v>4854.7345755693595</v>
      </c>
      <c r="V82">
        <v>4630.66736111111</v>
      </c>
      <c r="W82">
        <v>4892.7299030574204</v>
      </c>
      <c r="X82">
        <v>5750.9839418777901</v>
      </c>
      <c r="Y82">
        <v>5243.26</v>
      </c>
      <c r="AA82" t="s">
        <v>5</v>
      </c>
      <c r="AB82">
        <v>3520.5</v>
      </c>
      <c r="AC82">
        <v>5648.7083333333303</v>
      </c>
      <c r="AD82">
        <v>5877.1666666666697</v>
      </c>
      <c r="AE82">
        <v>6212.6666666666697</v>
      </c>
      <c r="AF82">
        <v>5496.1527777777801</v>
      </c>
      <c r="AG82">
        <v>6128.0358731924398</v>
      </c>
      <c r="AH82">
        <v>5964.1842105263204</v>
      </c>
      <c r="AI82">
        <v>6108.3680351906196</v>
      </c>
      <c r="AJ82">
        <v>7146.2725865209504</v>
      </c>
      <c r="AK82">
        <v>6858.4686299615896</v>
      </c>
      <c r="AL82">
        <v>6891.5</v>
      </c>
    </row>
    <row r="83" spans="1:40" x14ac:dyDescent="0.25">
      <c r="A83" t="s">
        <v>7</v>
      </c>
      <c r="B83">
        <v>2373.625</v>
      </c>
      <c r="C83">
        <v>3383.2083333333298</v>
      </c>
      <c r="D83">
        <v>3528.5</v>
      </c>
      <c r="E83">
        <v>3333.11715481172</v>
      </c>
      <c r="F83">
        <v>4479.5236486486501</v>
      </c>
      <c r="G83">
        <v>5955</v>
      </c>
      <c r="H83">
        <v>5879.1180124223602</v>
      </c>
      <c r="I83">
        <v>3000.4666666666699</v>
      </c>
      <c r="J83">
        <v>4071.9807280513901</v>
      </c>
      <c r="K83">
        <v>4965.2929292929302</v>
      </c>
      <c r="L83">
        <v>3567</v>
      </c>
      <c r="N83" t="s">
        <v>7</v>
      </c>
      <c r="O83">
        <v>2970</v>
      </c>
      <c r="P83">
        <v>3725.31565656566</v>
      </c>
      <c r="Q83">
        <v>4606.68130630631</v>
      </c>
      <c r="R83">
        <v>5757.375</v>
      </c>
      <c r="S83">
        <v>6013.9397590361496</v>
      </c>
      <c r="T83">
        <v>4326.8857142857096</v>
      </c>
      <c r="U83">
        <v>5844.5246913580204</v>
      </c>
      <c r="V83">
        <v>4355.0958333333301</v>
      </c>
      <c r="W83">
        <v>10234.070496083599</v>
      </c>
      <c r="X83">
        <v>6666.7700534759397</v>
      </c>
      <c r="Y83">
        <v>4936.1118421052597</v>
      </c>
      <c r="AA83" t="s">
        <v>7</v>
      </c>
      <c r="AB83">
        <v>4414.3636363636397</v>
      </c>
      <c r="AC83">
        <v>5683.2978260869604</v>
      </c>
      <c r="AD83">
        <v>5397.70652173913</v>
      </c>
      <c r="AE83">
        <v>7855.7149122807004</v>
      </c>
      <c r="AF83">
        <v>6208.9629629629599</v>
      </c>
      <c r="AG83">
        <v>5770.1203397829204</v>
      </c>
      <c r="AH83">
        <v>6411.0756165765097</v>
      </c>
      <c r="AI83">
        <v>6986.3304721029999</v>
      </c>
      <c r="AJ83">
        <v>7454.7435897435898</v>
      </c>
      <c r="AK83">
        <v>8620.5642639206708</v>
      </c>
      <c r="AL83">
        <v>10533.230107526901</v>
      </c>
    </row>
    <row r="84" spans="1:40" x14ac:dyDescent="0.25">
      <c r="A84" t="s">
        <v>1</v>
      </c>
      <c r="B84">
        <v>4592.6706730769201</v>
      </c>
      <c r="C84">
        <v>5650</v>
      </c>
      <c r="D84">
        <v>6232.2403508771904</v>
      </c>
      <c r="E84">
        <v>6948.1428571428596</v>
      </c>
      <c r="F84">
        <v>6938.5849156118102</v>
      </c>
      <c r="G84" t="s">
        <v>29</v>
      </c>
      <c r="H84" t="s">
        <v>29</v>
      </c>
      <c r="I84">
        <v>11942.9577464789</v>
      </c>
      <c r="J84">
        <v>11459.0979827089</v>
      </c>
      <c r="K84">
        <v>25018.598242765998</v>
      </c>
      <c r="L84">
        <v>10922.254251463601</v>
      </c>
      <c r="N84" t="s">
        <v>1</v>
      </c>
      <c r="O84">
        <v>6025.92</v>
      </c>
      <c r="P84">
        <v>8066.1449275362302</v>
      </c>
      <c r="Q84">
        <v>8001.8399705014799</v>
      </c>
      <c r="R84">
        <v>16659.985611510801</v>
      </c>
      <c r="S84">
        <v>9366.7027027026998</v>
      </c>
      <c r="T84">
        <v>13163.1612903226</v>
      </c>
      <c r="U84">
        <v>9758.9249999999993</v>
      </c>
      <c r="V84">
        <v>15436.0956326585</v>
      </c>
      <c r="W84">
        <v>23515.864691906801</v>
      </c>
      <c r="X84">
        <v>11880.8147058824</v>
      </c>
      <c r="Y84">
        <v>3006.6666666666702</v>
      </c>
      <c r="AA84" t="s">
        <v>1</v>
      </c>
      <c r="AB84">
        <v>8875.1388888888905</v>
      </c>
      <c r="AC84">
        <v>5228.4333333333298</v>
      </c>
      <c r="AD84">
        <v>9382.1684210526291</v>
      </c>
      <c r="AE84">
        <v>7975.9443413729095</v>
      </c>
      <c r="AF84" t="s">
        <v>29</v>
      </c>
      <c r="AG84">
        <v>10390.8563535912</v>
      </c>
      <c r="AH84" t="s">
        <v>29</v>
      </c>
      <c r="AI84" t="s">
        <v>29</v>
      </c>
      <c r="AJ84">
        <v>38350.309236947804</v>
      </c>
      <c r="AK84">
        <v>7267.0542398777698</v>
      </c>
      <c r="AL84">
        <v>18846.516320474799</v>
      </c>
    </row>
    <row r="85" spans="1:40" x14ac:dyDescent="0.25">
      <c r="A85" t="s">
        <v>401</v>
      </c>
      <c r="B85">
        <v>2198.75</v>
      </c>
      <c r="C85">
        <v>3485.37037037037</v>
      </c>
      <c r="D85">
        <v>3322.0666666666698</v>
      </c>
      <c r="E85">
        <v>4006.91259753841</v>
      </c>
      <c r="F85">
        <v>3724.22535211268</v>
      </c>
      <c r="G85">
        <v>3745.8148148148098</v>
      </c>
      <c r="H85">
        <v>4544.9244186046499</v>
      </c>
      <c r="I85">
        <v>5424.9833333333299</v>
      </c>
      <c r="J85">
        <v>5197.2157894736802</v>
      </c>
      <c r="K85">
        <v>5330.4784546805304</v>
      </c>
      <c r="L85">
        <v>4645.1520833333298</v>
      </c>
      <c r="N85" t="s">
        <v>401</v>
      </c>
      <c r="O85">
        <v>3146.9</v>
      </c>
      <c r="P85">
        <v>4629</v>
      </c>
      <c r="Q85">
        <v>4850</v>
      </c>
      <c r="R85">
        <v>5503.9863197295299</v>
      </c>
      <c r="S85">
        <v>5256.0887850467298</v>
      </c>
      <c r="T85">
        <v>5467.5276720857801</v>
      </c>
      <c r="U85">
        <v>6543.4938271604897</v>
      </c>
      <c r="V85">
        <v>7067.2750093668001</v>
      </c>
      <c r="W85">
        <v>7414.8081928152496</v>
      </c>
      <c r="X85">
        <v>9035.4117647058792</v>
      </c>
      <c r="Y85">
        <v>5365.578125</v>
      </c>
      <c r="AA85" t="s">
        <v>401</v>
      </c>
      <c r="AB85">
        <v>3891.75</v>
      </c>
      <c r="AC85">
        <v>6062.8947368421004</v>
      </c>
      <c r="AD85">
        <v>6624.3113207547203</v>
      </c>
      <c r="AE85">
        <v>5433.9551282051298</v>
      </c>
      <c r="AF85">
        <v>6354.1</v>
      </c>
      <c r="AG85">
        <v>7502.5249999999996</v>
      </c>
      <c r="AH85">
        <v>8101.4029069767403</v>
      </c>
      <c r="AI85">
        <v>7909.7561177248699</v>
      </c>
      <c r="AJ85">
        <v>10554.0681818182</v>
      </c>
      <c r="AK85">
        <v>9692.9941763727093</v>
      </c>
      <c r="AL85">
        <v>7401.8947368421004</v>
      </c>
    </row>
    <row r="86" spans="1:40" x14ac:dyDescent="0.25">
      <c r="A86" t="s">
        <v>402</v>
      </c>
      <c r="B86">
        <v>2718.625</v>
      </c>
      <c r="C86">
        <v>6682.8501400560199</v>
      </c>
      <c r="D86">
        <v>149778.527767425</v>
      </c>
      <c r="E86">
        <v>-1335.1739130434801</v>
      </c>
      <c r="F86" t="s">
        <v>29</v>
      </c>
      <c r="G86" t="s">
        <v>29</v>
      </c>
      <c r="H86">
        <v>18882.010101010099</v>
      </c>
      <c r="I86" t="s">
        <v>29</v>
      </c>
      <c r="J86" t="s">
        <v>29</v>
      </c>
      <c r="K86" t="s">
        <v>29</v>
      </c>
      <c r="L86" t="s">
        <v>29</v>
      </c>
      <c r="N86" t="s">
        <v>402</v>
      </c>
      <c r="O86">
        <v>6734.6666666666697</v>
      </c>
      <c r="P86" t="s">
        <v>29</v>
      </c>
      <c r="Q86">
        <v>136096.225559238</v>
      </c>
      <c r="R86">
        <v>92524.074074074102</v>
      </c>
      <c r="S86" t="s">
        <v>29</v>
      </c>
      <c r="T86">
        <v>12966.811610671901</v>
      </c>
      <c r="U86" t="s">
        <v>29</v>
      </c>
      <c r="V86" t="s">
        <v>29</v>
      </c>
      <c r="W86" t="s">
        <v>29</v>
      </c>
      <c r="X86" t="s">
        <v>29</v>
      </c>
      <c r="Y86" t="s">
        <v>29</v>
      </c>
      <c r="AA86" t="s">
        <v>402</v>
      </c>
      <c r="AB86">
        <v>3316.2015441959502</v>
      </c>
      <c r="AC86" t="s">
        <v>29</v>
      </c>
      <c r="AD86" t="s">
        <v>29</v>
      </c>
      <c r="AE86">
        <v>91891.814814814803</v>
      </c>
      <c r="AF86" t="s">
        <v>29</v>
      </c>
      <c r="AG86" t="s">
        <v>29</v>
      </c>
      <c r="AH86" t="s">
        <v>29</v>
      </c>
      <c r="AI86" t="s">
        <v>29</v>
      </c>
      <c r="AJ86" t="s">
        <v>29</v>
      </c>
      <c r="AK86" t="s">
        <v>29</v>
      </c>
      <c r="AL86">
        <v>2431</v>
      </c>
    </row>
    <row r="87" spans="1:40" x14ac:dyDescent="0.25">
      <c r="A87" t="s">
        <v>8</v>
      </c>
      <c r="B87">
        <v>2412.1942857142899</v>
      </c>
      <c r="C87">
        <v>3617.2532349896501</v>
      </c>
      <c r="D87">
        <v>4931.14367816092</v>
      </c>
      <c r="E87">
        <v>7239.8273601398596</v>
      </c>
      <c r="F87">
        <v>5190.1750000000002</v>
      </c>
      <c r="G87">
        <v>7351.4821428571404</v>
      </c>
      <c r="H87">
        <v>2407.5</v>
      </c>
      <c r="I87">
        <v>7957.7478448275897</v>
      </c>
      <c r="J87">
        <v>9672.1102484471994</v>
      </c>
      <c r="K87">
        <v>2119.5625</v>
      </c>
      <c r="L87">
        <v>2225.9444444444398</v>
      </c>
      <c r="N87" t="s">
        <v>8</v>
      </c>
      <c r="O87">
        <v>3188.875</v>
      </c>
      <c r="P87">
        <v>5458.2359693877597</v>
      </c>
      <c r="Q87">
        <v>7489.8916666666701</v>
      </c>
      <c r="R87">
        <v>7127.0166896340497</v>
      </c>
      <c r="S87">
        <v>3754.2833333333301</v>
      </c>
      <c r="T87">
        <v>8657.7679558011005</v>
      </c>
      <c r="U87">
        <v>8545.7333333333299</v>
      </c>
      <c r="V87">
        <v>8790.7101335428106</v>
      </c>
      <c r="W87">
        <v>4529</v>
      </c>
      <c r="X87">
        <v>9840.203125</v>
      </c>
      <c r="Y87">
        <v>5093.2815533980602</v>
      </c>
      <c r="AA87" t="s">
        <v>8</v>
      </c>
      <c r="AB87">
        <v>4069.5</v>
      </c>
      <c r="AC87">
        <v>6770.7990591397802</v>
      </c>
      <c r="AD87">
        <v>7845.3950617283999</v>
      </c>
      <c r="AE87">
        <v>7226.3877551020396</v>
      </c>
      <c r="AF87">
        <v>9274.5606060606096</v>
      </c>
      <c r="AG87">
        <v>8037.4327272727296</v>
      </c>
      <c r="AH87">
        <v>17540.404255319201</v>
      </c>
      <c r="AI87">
        <v>14293.517241379301</v>
      </c>
      <c r="AJ87">
        <v>8616.3046875</v>
      </c>
      <c r="AK87">
        <v>13700.855072463801</v>
      </c>
      <c r="AL87">
        <v>5233.2</v>
      </c>
    </row>
    <row r="88" spans="1:40" x14ac:dyDescent="0.25">
      <c r="A88" t="s">
        <v>15</v>
      </c>
      <c r="B88">
        <v>2830.5</v>
      </c>
      <c r="C88">
        <v>5964.0230024213097</v>
      </c>
      <c r="D88">
        <v>4541.3040540540496</v>
      </c>
      <c r="E88">
        <v>5292.4038461538503</v>
      </c>
      <c r="F88">
        <v>5250.1212121212102</v>
      </c>
      <c r="G88">
        <v>6967.7142857142899</v>
      </c>
      <c r="H88">
        <v>6293.1304347826099</v>
      </c>
      <c r="I88">
        <v>7655.8098086124401</v>
      </c>
      <c r="J88">
        <v>8027.9837322363501</v>
      </c>
      <c r="K88">
        <v>7744.3684210526299</v>
      </c>
      <c r="L88">
        <v>6205.6666666666697</v>
      </c>
      <c r="N88" t="s">
        <v>15</v>
      </c>
      <c r="O88">
        <v>3135.8913043478301</v>
      </c>
      <c r="P88">
        <v>6053.5169934640498</v>
      </c>
      <c r="Q88">
        <v>5537.3731343283598</v>
      </c>
      <c r="R88">
        <v>6839.1596638655501</v>
      </c>
      <c r="S88">
        <v>7939.1904761904798</v>
      </c>
      <c r="T88">
        <v>6312.0317460317501</v>
      </c>
      <c r="U88">
        <v>14708.5546218487</v>
      </c>
      <c r="V88">
        <v>11940.666666666701</v>
      </c>
      <c r="W88">
        <v>9614.0954773869307</v>
      </c>
      <c r="X88">
        <v>12234.857142857099</v>
      </c>
      <c r="Y88">
        <v>7905.4912280701801</v>
      </c>
      <c r="AA88" t="s">
        <v>15</v>
      </c>
      <c r="AB88">
        <v>4775.1666666666697</v>
      </c>
      <c r="AC88">
        <v>7391.5281593406598</v>
      </c>
      <c r="AD88">
        <v>8456.7736461651493</v>
      </c>
      <c r="AE88">
        <v>8795.5</v>
      </c>
      <c r="AF88">
        <v>8872.2058823529405</v>
      </c>
      <c r="AG88">
        <v>7242.1561461793999</v>
      </c>
      <c r="AH88">
        <v>6792.78947368421</v>
      </c>
      <c r="AI88">
        <v>6576.1666666666697</v>
      </c>
      <c r="AJ88">
        <v>12406.916666666701</v>
      </c>
      <c r="AK88">
        <v>23861.1363636364</v>
      </c>
      <c r="AL88">
        <v>9020.04560260586</v>
      </c>
    </row>
    <row r="89" spans="1:40" x14ac:dyDescent="0.25">
      <c r="A89" t="s">
        <v>9</v>
      </c>
      <c r="B89">
        <v>6347.0833333333303</v>
      </c>
      <c r="C89">
        <v>20694.226908883</v>
      </c>
      <c r="D89">
        <v>51021.035087719298</v>
      </c>
      <c r="E89">
        <v>46766.714285714297</v>
      </c>
      <c r="F89">
        <v>19268</v>
      </c>
      <c r="G89">
        <v>63139.5</v>
      </c>
      <c r="H89">
        <v>94111.596491228105</v>
      </c>
      <c r="I89">
        <v>38763</v>
      </c>
      <c r="J89" t="s">
        <v>29</v>
      </c>
      <c r="K89" t="s">
        <v>29</v>
      </c>
      <c r="L89">
        <v>3452.71052631579</v>
      </c>
      <c r="N89" t="s">
        <v>9</v>
      </c>
      <c r="O89">
        <v>4261.4166666666697</v>
      </c>
      <c r="P89">
        <v>45015.906015037603</v>
      </c>
      <c r="Q89">
        <v>9843.5</v>
      </c>
      <c r="R89">
        <v>16899.666666666701</v>
      </c>
      <c r="S89">
        <v>43180.107402146503</v>
      </c>
      <c r="T89">
        <v>32435.178113703601</v>
      </c>
      <c r="U89">
        <v>15751.7183098592</v>
      </c>
      <c r="V89">
        <v>21284.555555555598</v>
      </c>
      <c r="W89">
        <v>215667.83333333299</v>
      </c>
      <c r="X89">
        <v>-125883.66666666701</v>
      </c>
      <c r="Y89">
        <v>11842</v>
      </c>
      <c r="AA89" t="s">
        <v>9</v>
      </c>
      <c r="AB89">
        <v>11129.125</v>
      </c>
      <c r="AC89">
        <v>65503.447761194002</v>
      </c>
      <c r="AD89">
        <v>46148.133074935402</v>
      </c>
      <c r="AE89">
        <v>67463.899758454107</v>
      </c>
      <c r="AF89">
        <v>58488.952380952403</v>
      </c>
      <c r="AG89">
        <v>15342</v>
      </c>
      <c r="AH89">
        <v>43137.271863553098</v>
      </c>
      <c r="AI89">
        <v>85091.403508771895</v>
      </c>
      <c r="AJ89">
        <v>14246.5</v>
      </c>
      <c r="AK89">
        <v>2769.3333333333298</v>
      </c>
      <c r="AL89">
        <v>29042.833333333299</v>
      </c>
    </row>
    <row r="91" spans="1:40" x14ac:dyDescent="0.25">
      <c r="A91" s="2" t="s">
        <v>330</v>
      </c>
      <c r="N91" s="2" t="s">
        <v>334</v>
      </c>
      <c r="AA91" s="2" t="s">
        <v>335</v>
      </c>
    </row>
    <row r="92" spans="1:40" x14ac:dyDescent="0.25">
      <c r="A92" t="s">
        <v>394</v>
      </c>
      <c r="N92" t="s">
        <v>394</v>
      </c>
      <c r="AA92" t="s">
        <v>394</v>
      </c>
    </row>
    <row r="93" spans="1:40" x14ac:dyDescent="0.25">
      <c r="A93" s="3">
        <v>2010</v>
      </c>
      <c r="N93" s="3">
        <v>2015</v>
      </c>
      <c r="AA93" s="3">
        <v>2019</v>
      </c>
    </row>
    <row r="94" spans="1:40" x14ac:dyDescent="0.25">
      <c r="A94" t="s">
        <v>16</v>
      </c>
      <c r="B94">
        <v>0</v>
      </c>
      <c r="C94" t="s">
        <v>48</v>
      </c>
      <c r="D94" t="s">
        <v>49</v>
      </c>
      <c r="E94" t="s">
        <v>50</v>
      </c>
      <c r="F94" t="s">
        <v>51</v>
      </c>
      <c r="G94" t="s">
        <v>52</v>
      </c>
      <c r="H94" t="s">
        <v>53</v>
      </c>
      <c r="I94" t="s">
        <v>54</v>
      </c>
      <c r="J94" t="s">
        <v>55</v>
      </c>
      <c r="K94" t="s">
        <v>56</v>
      </c>
      <c r="L94">
        <v>1</v>
      </c>
      <c r="N94" t="s">
        <v>16</v>
      </c>
      <c r="O94">
        <v>0</v>
      </c>
      <c r="P94" t="s">
        <v>48</v>
      </c>
      <c r="Q94" t="s">
        <v>49</v>
      </c>
      <c r="R94" t="s">
        <v>50</v>
      </c>
      <c r="S94" t="s">
        <v>51</v>
      </c>
      <c r="T94" t="s">
        <v>52</v>
      </c>
      <c r="U94" t="s">
        <v>53</v>
      </c>
      <c r="V94" t="s">
        <v>54</v>
      </c>
      <c r="W94" t="s">
        <v>55</v>
      </c>
      <c r="X94" t="s">
        <v>56</v>
      </c>
      <c r="Y94">
        <v>1</v>
      </c>
      <c r="Z94" s="6"/>
      <c r="AA94" t="s">
        <v>16</v>
      </c>
      <c r="AB94">
        <v>0</v>
      </c>
      <c r="AC94" t="s">
        <v>48</v>
      </c>
      <c r="AD94" t="s">
        <v>49</v>
      </c>
      <c r="AE94" t="s">
        <v>50</v>
      </c>
      <c r="AF94" t="s">
        <v>51</v>
      </c>
      <c r="AG94" t="s">
        <v>52</v>
      </c>
      <c r="AH94" s="6" t="s">
        <v>53</v>
      </c>
      <c r="AI94" s="6" t="s">
        <v>54</v>
      </c>
      <c r="AJ94" t="s">
        <v>55</v>
      </c>
      <c r="AK94" t="s">
        <v>56</v>
      </c>
      <c r="AL94">
        <v>1</v>
      </c>
      <c r="AM94" s="6"/>
      <c r="AN94" s="6"/>
    </row>
    <row r="95" spans="1:40" x14ac:dyDescent="0.25">
      <c r="A95" t="s">
        <v>17</v>
      </c>
      <c r="B95">
        <v>1715</v>
      </c>
      <c r="C95">
        <v>3638</v>
      </c>
      <c r="D95">
        <v>3832</v>
      </c>
      <c r="E95">
        <v>4067.8333333333298</v>
      </c>
      <c r="F95">
        <v>4377.9162011173203</v>
      </c>
      <c r="G95">
        <v>4253.9411764705901</v>
      </c>
      <c r="H95">
        <v>4330.1104651162796</v>
      </c>
      <c r="I95">
        <v>4741.5</v>
      </c>
      <c r="J95">
        <v>4827.6785714285697</v>
      </c>
      <c r="K95">
        <v>4762.4652777777801</v>
      </c>
      <c r="L95">
        <v>4271.4166666666697</v>
      </c>
      <c r="N95" t="s">
        <v>17</v>
      </c>
      <c r="O95">
        <v>2461.5</v>
      </c>
      <c r="P95">
        <v>4705.2217194570103</v>
      </c>
      <c r="Q95">
        <v>4705.9583333333303</v>
      </c>
      <c r="R95">
        <v>5171.3333333333303</v>
      </c>
      <c r="S95">
        <v>5100.5</v>
      </c>
      <c r="T95">
        <v>5508.4444444444398</v>
      </c>
      <c r="U95">
        <v>6040.3541666666697</v>
      </c>
      <c r="V95">
        <v>6235.3333333333303</v>
      </c>
      <c r="W95">
        <v>5943.2631578947403</v>
      </c>
      <c r="X95">
        <v>6574.5</v>
      </c>
      <c r="Y95">
        <v>6751.7285714285699</v>
      </c>
      <c r="AA95" t="s">
        <v>17</v>
      </c>
      <c r="AB95">
        <v>3414.5</v>
      </c>
      <c r="AC95">
        <v>6542</v>
      </c>
      <c r="AD95">
        <v>6668.0909090909099</v>
      </c>
      <c r="AE95">
        <v>6843.1568627450997</v>
      </c>
      <c r="AF95">
        <v>6705.8455882352901</v>
      </c>
      <c r="AG95">
        <v>6987.5</v>
      </c>
      <c r="AH95">
        <v>7260</v>
      </c>
      <c r="AI95">
        <v>6954</v>
      </c>
      <c r="AJ95">
        <v>7231.5</v>
      </c>
      <c r="AK95">
        <v>8472</v>
      </c>
      <c r="AL95">
        <v>8941.8190476190503</v>
      </c>
    </row>
    <row r="96" spans="1:40" x14ac:dyDescent="0.25">
      <c r="A96" t="s">
        <v>5</v>
      </c>
      <c r="B96">
        <v>1886.0990990990999</v>
      </c>
      <c r="C96">
        <v>3341.7666666666701</v>
      </c>
      <c r="D96">
        <v>3152.5</v>
      </c>
      <c r="E96">
        <v>3424.23931623932</v>
      </c>
      <c r="F96">
        <v>2920.0608296769001</v>
      </c>
      <c r="G96">
        <v>3232.1071428571399</v>
      </c>
      <c r="H96">
        <v>3452.9166666666702</v>
      </c>
      <c r="I96">
        <v>3332.8246753246799</v>
      </c>
      <c r="J96">
        <v>4141.1214622641501</v>
      </c>
      <c r="K96">
        <v>4108.9372727272703</v>
      </c>
      <c r="L96">
        <v>3629.35</v>
      </c>
      <c r="N96" t="s">
        <v>5</v>
      </c>
      <c r="O96">
        <v>2504</v>
      </c>
      <c r="P96">
        <v>3962.25</v>
      </c>
      <c r="Q96">
        <v>4227.1555555555597</v>
      </c>
      <c r="R96">
        <v>4172.125</v>
      </c>
      <c r="S96">
        <v>4406.3999999999996</v>
      </c>
      <c r="T96">
        <v>4574.1801257861598</v>
      </c>
      <c r="U96">
        <v>4854.7345755693595</v>
      </c>
      <c r="V96">
        <v>4630.66736111111</v>
      </c>
      <c r="W96">
        <v>4892.7299030574204</v>
      </c>
      <c r="X96">
        <v>5750.9839418777901</v>
      </c>
      <c r="Y96">
        <v>5243.26</v>
      </c>
      <c r="AA96" t="s">
        <v>5</v>
      </c>
      <c r="AB96">
        <v>3520.5</v>
      </c>
      <c r="AC96">
        <v>5648.7083333333303</v>
      </c>
      <c r="AD96">
        <v>5877.1666666666697</v>
      </c>
      <c r="AE96">
        <v>6212.6666666666697</v>
      </c>
      <c r="AF96">
        <v>5496.1527777777801</v>
      </c>
      <c r="AG96">
        <v>6128.0358731924398</v>
      </c>
      <c r="AH96">
        <v>5964.1842105263204</v>
      </c>
      <c r="AI96">
        <v>6108.3680351906196</v>
      </c>
      <c r="AJ96">
        <v>7146.2725865209504</v>
      </c>
      <c r="AK96">
        <v>6858.4686299615896</v>
      </c>
      <c r="AL96">
        <v>6891.5</v>
      </c>
    </row>
    <row r="97" spans="1:40" x14ac:dyDescent="0.25">
      <c r="A97" t="s">
        <v>18</v>
      </c>
      <c r="B97">
        <v>2488</v>
      </c>
      <c r="C97">
        <v>3902.5</v>
      </c>
      <c r="D97">
        <v>4090.1158301158298</v>
      </c>
      <c r="E97">
        <v>4386.2756588919901</v>
      </c>
      <c r="F97">
        <v>4937.6362962963003</v>
      </c>
      <c r="G97">
        <v>5309.5294117647099</v>
      </c>
      <c r="H97">
        <v>5105.71653543307</v>
      </c>
      <c r="I97">
        <v>6738.8513255314101</v>
      </c>
      <c r="J97">
        <v>5336.6780648429603</v>
      </c>
      <c r="K97">
        <v>5427.9212860310399</v>
      </c>
      <c r="L97">
        <v>4690.7666666666701</v>
      </c>
      <c r="N97" t="s">
        <v>18</v>
      </c>
      <c r="O97">
        <v>3216.75</v>
      </c>
      <c r="P97">
        <v>5159.17652925532</v>
      </c>
      <c r="Q97">
        <v>5346.6126126126101</v>
      </c>
      <c r="R97">
        <v>6839.1596638655501</v>
      </c>
      <c r="S97">
        <v>5592.2766304347797</v>
      </c>
      <c r="T97">
        <v>6209.6333333333296</v>
      </c>
      <c r="U97">
        <v>7307.6111111111104</v>
      </c>
      <c r="V97">
        <v>7067.2750093668001</v>
      </c>
      <c r="W97">
        <v>8526.1326164874608</v>
      </c>
      <c r="X97">
        <v>9170.3154269972492</v>
      </c>
      <c r="Y97">
        <v>5372.15625</v>
      </c>
      <c r="AA97" t="s">
        <v>18</v>
      </c>
      <c r="AB97">
        <v>4669.6458333333303</v>
      </c>
      <c r="AC97">
        <v>6580.5185185185201</v>
      </c>
      <c r="AD97">
        <v>7318.3023039762202</v>
      </c>
      <c r="AE97">
        <v>7840.1666666666697</v>
      </c>
      <c r="AF97">
        <v>7063</v>
      </c>
      <c r="AG97">
        <v>7889.8837209302301</v>
      </c>
      <c r="AH97">
        <v>8175.21124031008</v>
      </c>
      <c r="AI97">
        <v>8276.4629629629599</v>
      </c>
      <c r="AJ97">
        <v>11559.7399425287</v>
      </c>
      <c r="AK97">
        <v>9725.9883527454203</v>
      </c>
      <c r="AL97">
        <v>8294.9639983722791</v>
      </c>
    </row>
    <row r="99" spans="1:40" x14ac:dyDescent="0.25">
      <c r="A99" s="2" t="s">
        <v>331</v>
      </c>
      <c r="N99" s="2" t="s">
        <v>336</v>
      </c>
      <c r="AA99" s="2" t="s">
        <v>337</v>
      </c>
    </row>
    <row r="100" spans="1:40" x14ac:dyDescent="0.25">
      <c r="A100" t="s">
        <v>394</v>
      </c>
      <c r="N100" t="s">
        <v>394</v>
      </c>
      <c r="AA100" t="s">
        <v>394</v>
      </c>
    </row>
    <row r="101" spans="1:40" x14ac:dyDescent="0.25">
      <c r="A101" s="3">
        <v>2010</v>
      </c>
      <c r="N101" s="3">
        <v>2015</v>
      </c>
      <c r="AA101" s="3">
        <v>2019</v>
      </c>
    </row>
    <row r="102" spans="1:40" x14ac:dyDescent="0.25">
      <c r="A102" t="s">
        <v>21</v>
      </c>
      <c r="B102">
        <v>0</v>
      </c>
      <c r="C102" t="s">
        <v>48</v>
      </c>
      <c r="D102" t="s">
        <v>49</v>
      </c>
      <c r="E102" t="s">
        <v>50</v>
      </c>
      <c r="F102" t="s">
        <v>51</v>
      </c>
      <c r="G102" t="s">
        <v>52</v>
      </c>
      <c r="H102" t="s">
        <v>53</v>
      </c>
      <c r="I102" t="s">
        <v>54</v>
      </c>
      <c r="J102" t="s">
        <v>55</v>
      </c>
      <c r="K102" t="s">
        <v>56</v>
      </c>
      <c r="L102">
        <v>1</v>
      </c>
      <c r="N102" t="s">
        <v>21</v>
      </c>
      <c r="O102">
        <v>0</v>
      </c>
      <c r="P102" t="s">
        <v>48</v>
      </c>
      <c r="Q102" t="s">
        <v>49</v>
      </c>
      <c r="R102" t="s">
        <v>50</v>
      </c>
      <c r="S102" t="s">
        <v>51</v>
      </c>
      <c r="T102" t="s">
        <v>52</v>
      </c>
      <c r="U102" t="s">
        <v>53</v>
      </c>
      <c r="V102" t="s">
        <v>54</v>
      </c>
      <c r="W102" t="s">
        <v>55</v>
      </c>
      <c r="X102" t="s">
        <v>56</v>
      </c>
      <c r="Y102">
        <v>1</v>
      </c>
      <c r="Z102" s="6"/>
      <c r="AA102" t="s">
        <v>21</v>
      </c>
      <c r="AB102">
        <v>0</v>
      </c>
      <c r="AC102" t="s">
        <v>48</v>
      </c>
      <c r="AD102" t="s">
        <v>49</v>
      </c>
      <c r="AE102" t="s">
        <v>50</v>
      </c>
      <c r="AF102" t="s">
        <v>51</v>
      </c>
      <c r="AG102" t="s">
        <v>52</v>
      </c>
      <c r="AH102" s="6" t="s">
        <v>53</v>
      </c>
      <c r="AI102" s="6" t="s">
        <v>54</v>
      </c>
      <c r="AJ102" t="s">
        <v>55</v>
      </c>
      <c r="AK102" t="s">
        <v>56</v>
      </c>
      <c r="AL102">
        <v>1</v>
      </c>
      <c r="AM102" s="6"/>
      <c r="AN102" s="6"/>
    </row>
    <row r="103" spans="1:40" x14ac:dyDescent="0.25">
      <c r="A103" t="s">
        <v>17</v>
      </c>
      <c r="B103">
        <v>1716.6666666666699</v>
      </c>
      <c r="C103">
        <v>3642</v>
      </c>
      <c r="D103">
        <v>3837.0104166666702</v>
      </c>
      <c r="E103">
        <v>4074.1666666666702</v>
      </c>
      <c r="F103">
        <v>4379.8469894475502</v>
      </c>
      <c r="G103">
        <v>4266.0539215686304</v>
      </c>
      <c r="H103">
        <v>4335.3604651162796</v>
      </c>
      <c r="I103">
        <v>4744.9166666666697</v>
      </c>
      <c r="J103">
        <v>4827.6785714285697</v>
      </c>
      <c r="K103">
        <v>4762.4652777777801</v>
      </c>
      <c r="L103">
        <v>4271.4166666666697</v>
      </c>
      <c r="N103" t="s">
        <v>17</v>
      </c>
      <c r="O103">
        <v>2462.35897435897</v>
      </c>
      <c r="P103">
        <v>4710</v>
      </c>
      <c r="Q103">
        <v>4705.9583333333303</v>
      </c>
      <c r="R103">
        <v>5171.4166666666697</v>
      </c>
      <c r="S103">
        <v>5100.5</v>
      </c>
      <c r="T103">
        <v>5534</v>
      </c>
      <c r="U103">
        <v>6042</v>
      </c>
      <c r="V103">
        <v>6236.6666666666697</v>
      </c>
      <c r="W103">
        <v>5955.5263157894697</v>
      </c>
      <c r="X103">
        <v>6569</v>
      </c>
      <c r="Y103">
        <v>6754.6</v>
      </c>
      <c r="AA103" t="s">
        <v>17</v>
      </c>
      <c r="AB103">
        <v>3419.2</v>
      </c>
      <c r="AC103">
        <v>6547</v>
      </c>
      <c r="AD103">
        <v>6672.9375</v>
      </c>
      <c r="AE103">
        <v>6890.8333333333303</v>
      </c>
      <c r="AF103">
        <v>6739</v>
      </c>
      <c r="AG103">
        <v>7014.9</v>
      </c>
      <c r="AH103">
        <v>7305.0263157894697</v>
      </c>
      <c r="AI103">
        <v>6990</v>
      </c>
      <c r="AJ103">
        <v>7232.75</v>
      </c>
      <c r="AK103">
        <v>8463</v>
      </c>
      <c r="AL103">
        <v>8944.5939393939407</v>
      </c>
    </row>
    <row r="104" spans="1:40" x14ac:dyDescent="0.25">
      <c r="A104" t="s">
        <v>0</v>
      </c>
      <c r="B104">
        <v>1919.98837209302</v>
      </c>
      <c r="C104">
        <v>3404.5144927536198</v>
      </c>
      <c r="D104">
        <v>3251.1666666666702</v>
      </c>
      <c r="E104">
        <v>3590</v>
      </c>
      <c r="F104">
        <v>3250.3854166666702</v>
      </c>
      <c r="G104">
        <v>3539.5277777777801</v>
      </c>
      <c r="H104">
        <v>3649.01907407407</v>
      </c>
      <c r="I104">
        <v>3568.9367088607601</v>
      </c>
      <c r="J104">
        <v>4262.4273709483796</v>
      </c>
      <c r="K104">
        <v>4319.3464730290498</v>
      </c>
      <c r="L104">
        <v>3694.1319444444398</v>
      </c>
      <c r="N104" t="s">
        <v>0</v>
      </c>
      <c r="O104">
        <v>2553</v>
      </c>
      <c r="P104">
        <v>4142.5217391304304</v>
      </c>
      <c r="Q104">
        <v>4520.5942684766196</v>
      </c>
      <c r="R104">
        <v>4444.55</v>
      </c>
      <c r="S104">
        <v>4478.78947368421</v>
      </c>
      <c r="T104">
        <v>4743.8500000000004</v>
      </c>
      <c r="U104">
        <v>5460.2941176470604</v>
      </c>
      <c r="V104">
        <v>4846.6666666666697</v>
      </c>
      <c r="W104">
        <v>5325.8048780487798</v>
      </c>
      <c r="X104">
        <v>6178.77543406515</v>
      </c>
      <c r="Y104">
        <v>5256.5384615384601</v>
      </c>
      <c r="AA104" t="s">
        <v>0</v>
      </c>
      <c r="AB104">
        <v>3571</v>
      </c>
      <c r="AC104">
        <v>5816.9318181818198</v>
      </c>
      <c r="AD104">
        <v>6140.1292517006796</v>
      </c>
      <c r="AE104">
        <v>6329.6470588235297</v>
      </c>
      <c r="AF104">
        <v>5913.0112484607398</v>
      </c>
      <c r="AG104">
        <v>6541.1980519480503</v>
      </c>
      <c r="AH104">
        <v>6216.6326530612196</v>
      </c>
      <c r="AI104">
        <v>6580.1658496731998</v>
      </c>
      <c r="AJ104">
        <v>7669.3414634146302</v>
      </c>
      <c r="AK104">
        <v>7049.6702777157298</v>
      </c>
      <c r="AL104">
        <v>7168.7535545023702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Tartalom</vt:lpstr>
      <vt:lpstr>1.- 4.</vt:lpstr>
      <vt:lpstr>5.-7.</vt:lpstr>
      <vt:lpstr>8.-10.</vt:lpstr>
      <vt:lpstr>11.-13.</vt:lpstr>
      <vt:lpstr>14.-16.</vt:lpstr>
      <vt:lpstr>17.-19.</vt:lpstr>
      <vt:lpstr>20.-22.</vt:lpstr>
      <vt:lpstr>23.-25.</vt:lpstr>
      <vt:lpstr>Mutatók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Vakhal Péter</dc:creator>
  <cp:lastModifiedBy>User</cp:lastModifiedBy>
  <dcterms:created xsi:type="dcterms:W3CDTF">2021-06-23T12:01:23Z</dcterms:created>
  <dcterms:modified xsi:type="dcterms:W3CDTF">2021-12-10T17:26:47Z</dcterms:modified>
</cp:coreProperties>
</file>